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dvaxis inc" sheetId="1" r:id="rId1"/>
    <sheet name="lm" sheetId="2" r:id="rId2"/>
    <sheet name="general and administrative" sheetId="3" r:id="rId3"/>
    <sheet name="lm-1" sheetId="4" r:id="rId4"/>
    <sheet name="general and administrative-1" sheetId="5" r:id="rId5"/>
    <sheet name="director compensation" sheetId="6" r:id="rId6"/>
    <sheet name="summary compensation" sheetId="7" r:id="rId7"/>
    <sheet name="all other compensation sup" sheetId="8" r:id="rId8"/>
    <sheet name="termination of employment" sheetId="9" r:id="rId9"/>
    <sheet name="outstanding equity awards" sheetId="10" r:id="rId10"/>
    <sheet name="outstanding equity awards -1" sheetId="11" r:id="rId11"/>
    <sheet name="security ownership of cert" sheetId="12" r:id="rId12"/>
    <sheet name="equity compensation plan i" sheetId="13" r:id="rId13"/>
    <sheet name="consolidated balance sheets" sheetId="14" r:id="rId14"/>
    <sheet name="operations" sheetId="15" r:id="rId15"/>
    <sheet name="stockholders equity" sheetId="16" r:id="rId16"/>
    <sheet name="consolidated statement of" sheetId="17" r:id="rId17"/>
    <sheet name="net income loss per share" sheetId="18" r:id="rId18"/>
    <sheet name="3 property and equipment" sheetId="19" r:id="rId19"/>
    <sheet name="4 intangible assets" sheetId="20" r:id="rId20"/>
    <sheet name="4 intangible assets-1" sheetId="21" r:id="rId21"/>
    <sheet name="5 accrued expenses" sheetId="22" r:id="rId22"/>
    <sheet name="7 common stock purchase wa" sheetId="23" r:id="rId23"/>
    <sheet name="7 common stock purchase wa-1" sheetId="24" r:id="rId24"/>
    <sheet name="7 common stock purchase wa-2" sheetId="25" r:id="rId25"/>
    <sheet name="warrant liability" sheetId="26" r:id="rId26"/>
    <sheet name="warrant liability-1" sheetId="27" r:id="rId27"/>
    <sheet name="8 share based compensation" sheetId="28" r:id="rId28"/>
    <sheet name="restricted stock units rsus" sheetId="29" r:id="rId29"/>
    <sheet name="stock options" sheetId="30" r:id="rId30"/>
    <sheet name="stock options-1" sheetId="31" r:id="rId31"/>
    <sheet name="stock options-2" sheetId="32" r:id="rId32"/>
    <sheet name="stock options-3" sheetId="33" r:id="rId33"/>
    <sheet name="stock options-4" sheetId="34" r:id="rId34"/>
    <sheet name="stock options-5" sheetId="35" r:id="rId35"/>
    <sheet name="12 income taxes" sheetId="36" r:id="rId36"/>
    <sheet name="12 income taxes-1" sheetId="37" r:id="rId37"/>
    <sheet name="12 income taxes-2" sheetId="38" r:id="rId38"/>
    <sheet name="12 income taxes-3" sheetId="39" r:id="rId39"/>
    <sheet name="12 income taxes-4" sheetId="40" r:id="rId40"/>
    <sheet name="12 income taxes-5" sheetId="41" r:id="rId41"/>
    <sheet name="condensed consolidated bal" sheetId="42" r:id="rId42"/>
    <sheet name="consolidated income statem" sheetId="43" r:id="rId43"/>
    <sheet name="consolidated cash flows" sheetId="44" r:id="rId44"/>
    <sheet name="net income loss per share-1" sheetId="45" r:id="rId45"/>
    <sheet name="3 property and equipment-1" sheetId="46" r:id="rId46"/>
    <sheet name="4 intangible assets-2" sheetId="47" r:id="rId47"/>
    <sheet name="4 intangible assets-3" sheetId="48" r:id="rId48"/>
    <sheet name="5 accrued expenses-1" sheetId="49" r:id="rId49"/>
    <sheet name="operating leases" sheetId="50" r:id="rId50"/>
    <sheet name="operating leases-1" sheetId="51" r:id="rId51"/>
    <sheet name="operating leases-2" sheetId="52" r:id="rId52"/>
    <sheet name="7 common stock purchase wa-3" sheetId="53" r:id="rId53"/>
    <sheet name="7 common stock purchase wa-4" sheetId="54" r:id="rId54"/>
    <sheet name="7 common stock purchase wa-5" sheetId="55" r:id="rId55"/>
    <sheet name="10 stockholders equity" sheetId="56" r:id="rId56"/>
    <sheet name="10 stockholders equity-1" sheetId="57" r:id="rId57"/>
    <sheet name="11 share based compensation" sheetId="58" r:id="rId58"/>
    <sheet name="stock options-6" sheetId="59" r:id="rId59"/>
    <sheet name="stock options-7" sheetId="60" r:id="rId60"/>
    <sheet name="stock options-8" sheetId="61" r:id="rId61"/>
    <sheet name="stock options-9" sheetId="62" r:id="rId62"/>
    <sheet name="stock options-10" sheetId="63" r:id="rId63"/>
    <sheet name="information not required i" sheetId="64" r:id="rId64"/>
    <sheet name="information not required i-1" sheetId="65" r:id="rId65"/>
    <sheet name="information not required i-2" sheetId="66" r:id="rId66"/>
    <sheet name="information not required i-3" sheetId="67" r:id="rId67"/>
    <sheet name="information not required i-4" sheetId="68" r:id="rId68"/>
    <sheet name="advaxis inc-1" sheetId="69" r:id="rId69"/>
    <sheet name="agpalliance global partners" sheetId="70" r:id="rId70"/>
    <sheet name="schedule 1" sheetId="71" r:id="rId71"/>
    <sheet name="schedule 1-1" sheetId="72" r:id="rId72"/>
    <sheet name="advaxis inc-2" sheetId="73" r:id="rId73"/>
    <sheet name="advaxis inc-3" sheetId="74" r:id="rId74"/>
    <sheet name="warrant agent" sheetId="75" r:id="rId75"/>
    <sheet name="warrant agent-1" sheetId="76" r:id="rId76"/>
    <sheet name="warrant agent-2" sheetId="77" r:id="rId77"/>
    <sheet name="company" sheetId="78" r:id="rId78"/>
  </sheets>
  <definedNames/>
  <calcPr fullCalcOnLoad="1"/>
</workbook>
</file>

<file path=xl/sharedStrings.xml><?xml version="1.0" encoding="utf-8"?>
<sst xmlns="http://schemas.openxmlformats.org/spreadsheetml/2006/main" count="1455" uniqueCount="635">
  <si>
    <t>Advaxis INC</t>
  </si>
  <si>
    <t>As of January 31, 2022 (unaudited)</t>
  </si>
  <si>
    <t>Actual</t>
  </si>
  <si>
    <t>Pro
    Forma</t>
  </si>
  <si>
    <t>Pro
                                            Forma     As
                                            Adjusted  (1)</t>
  </si>
  <si>
    <t>(amounts in thousands, except per share data)</t>
  </si>
  <si>
    <t>Cash and cash equivalents</t>
  </si>
  <si>
    <t>Series D convertible preferred stock- $0.001 par value; 1,000,000 shares authorized, issued and outstanding at January 31, 2022; Liquidation preference of $5,250 at January 31, 2022.</t>
  </si>
  <si>
    <t>Stockholders’ equity:</t>
  </si>
  <si>
    <t>Common Stock - par value $0.001 per share, 170,000,000 shares authorized,
    145,638,459 shares issued and outstanding at January 31, 2022 and October 31, 2021, actual; $0.001 par value, 170,000,000
    shares authorized, 1,820,480 shares issued and outstanding, pro forma; $0.001 par value, 170,000,000 shares
    authorized, 3,290,480 shares issued and outstanding, pro forma as adjusted;</t>
  </si>
  <si>
    <t>Additional paid-in capital</t>
  </si>
  <si>
    <t>Accumulated deficit</t>
  </si>
  <si>
    <t>Total stockholders’ equity</t>
  </si>
  <si>
    <t>Total capitalization</t>
  </si>
  <si>
    <t>Lm</t>
  </si>
  <si>
    <t>Fiscal Years Ended 
  October 31,</t>
  </si>
  <si>
    <t>Increase 
  (Decrease)</t>
  </si>
  <si>
    <t>2021</t>
  </si>
  <si>
    <t>2020</t>
  </si>
  <si>
    <t>$%</t>
  </si>
  <si>
    <t>Hotspot/Off-the-Shelf therapies</t>
  </si>
  <si>
    <t>21%</t>
  </si>
  <si>
    <t>Prostate cancer</t>
  </si>
  <si>
    <t>(97)%</t>
  </si>
  <si>
    <t>HPV-associated cancers</t>
  </si>
  <si>
    <t>(44)%</t>
  </si>
  <si>
    <t>Personalized neoantigen-directed therapies</t>
  </si>
  <si>
    <t>(61)%</t>
  </si>
  <si>
    <t>Other expenses</t>
  </si>
  <si>
    <t>(40)%</t>
  </si>
  <si>
    <t>Total research &amp; development expense</t>
  </si>
  <si>
    <t>(32)%</t>
  </si>
  <si>
    <t>Stock-based compensation expense included in research and development expense</t>
  </si>
  <si>
    <t>(47)%</t>
  </si>
  <si>
    <t>General and Administrative Expenses</t>
  </si>
  <si>
    <t>Years Ended 
  October 31,</t>
  </si>
  <si>
    <t>General and administrative expense</t>
  </si>
  <si>
    <t>3%</t>
  </si>
  <si>
    <t>Stock-based compensation expense included in general and administrative expense</t>
  </si>
  <si>
    <t>(31)%</t>
  </si>
  <si>
    <t>Three Months Ended 
  January 31,</t>
  </si>
  <si>
    <t>(unaudited)</t>
  </si>
  <si>
    <t>2022</t>
  </si>
  <si>
    <t>(17)%</t>
  </si>
  <si>
    <t>31%</t>
  </si>
  <si>
    <t>(107)%</t>
  </si>
  <si>
    <t>-</t>
  </si>
  <si>
    <t>(100)%</t>
  </si>
  <si>
    <t>(4)%</t>
  </si>
  <si>
    <t>(36)%</t>
  </si>
  <si>
    <t>(77)%</t>
  </si>
  <si>
    <t>(Unaudited)</t>
  </si>
  <si>
    <t>(93)%</t>
  </si>
  <si>
    <t>Director Compensation</t>
  </si>
  <si>
    <t>Name</t>
  </si>
  <si>
    <t>Fees Earned or Paid 
  in Cash ($) (1)</t>
  </si>
  <si>
    <t>Option 
  Awards ($) (2)</t>
  </si>
  <si>
    <t>Total ($)</t>
  </si>
  <si>
    <t>Dr. David Sidransky</t>
  </si>
  <si>
    <t>Dr. James Patton</t>
  </si>
  <si>
    <t>Roni A. Appel</t>
  </si>
  <si>
    <t>Richard J. Berman</t>
  </si>
  <si>
    <t>Dr. Samir N. Khleif</t>
  </si>
  <si>
    <t>Summary Compensation</t>
  </si>
  <si>
    <t>Name and Principal Position</t>
  </si>
  <si>
    <t>Fiscal 
  Year</t>
  </si>
  <si>
    <t>Salary</t>
  </si>
  <si>
    <t>Bonus 
   (1)</t>
  </si>
  <si>
    <t>Stock 
  Award(s)</t>
  </si>
  <si>
    <t>Option 
  Award(s) 
   (2)</t>
  </si>
  <si>
    <t>All Other 
  Compensation 
   (3)</t>
  </si>
  <si>
    <t>Total</t>
  </si>
  <si>
    <t>Kenneth Berlin  (4)</t>
  </si>
  <si>
    <t>$-</t>
  </si>
  <si>
    <t>President, Chief Executive Officer</t>
  </si>
  <si>
    <t>Igor Gitelman  (4)</t>
  </si>
  <si>
    <t>Interim Chief Financial Officer, Chief Accounting Officer, VP of Finance</t>
  </si>
  <si>
    <t>Andres Gutierrez  (4)</t>
  </si>
  <si>
    <t>Senior VP, Chief Medical Officer</t>
  </si>
  <si>
    <t>All Other Compensation  Supplemental</t>
  </si>
  <si>
    <t>Fiscal</t>
  </si>
  <si>
    <t>Health 
  Insurance 
  Premiums</t>
  </si>
  <si>
    <t>Life and AD&amp;D Insurance</t>
  </si>
  <si>
    <t>Matching 
  Contributions 
  to 401(k) Plan</t>
  </si>
  <si>
    <t>Other</t>
  </si>
  <si>
    <t>Year</t>
  </si>
  <si>
    <t>$$</t>
  </si>
  <si>
    <t>Kenneth Berlin</t>
  </si>
  <si>
    <t>Igor Gitelman</t>
  </si>
  <si>
    <t>Andres Gutierrez</t>
  </si>
  <si>
    <t>Termination of Employment</t>
  </si>
  <si>
    <t>Involuntary 
  Termination 
  without a 
  Change in 
  Control ($)</t>
  </si>
  <si>
    <t>Involuntary 
  Termination 
 in
    connection with 
  a Change in 
  Control ($)</t>
  </si>
  <si>
    <t>Death 
  ($)</t>
  </si>
  <si>
    <t>Disability ($)</t>
  </si>
  <si>
    <t>Termination for Cause; 
  Voluntary 
  Resignation ($)</t>
  </si>
  <si>
    <t>Cash severance</t>
  </si>
  <si>
    <t>Bonus</t>
  </si>
  <si>
    <t>Health benefits</t>
  </si>
  <si>
    <t>Value of equity Acceleration</t>
  </si>
  <si>
    <t>Outstanding Equity Awards at 2021 Fiscal Year-End</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</si>
  <si>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</si>
  <si>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</si>
  <si>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</si>
  <si>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</si>
  <si>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</si>
  <si>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Value of 
  Shares or 
  Units of Stock 
  That Have Not 
  Vested ($)</t>
  </si>
  <si>
    <t>4/23/2028</t>
  </si>
  <si>
    <t>11/5/2028</t>
  </si>
  <si>
    <t>10/24/2029</t>
  </si>
  <si>
    <t>5/4/2030</t>
  </si>
  <si>
    <t>11/16/2030</t>
  </si>
  <si>
    <t>11/05/2028</t>
  </si>
  <si>
    <t>Of
    these options, one-third vested on December 31, 2018, one-third vested on April 23, 2020, and the award was fully vested on April
    23, 2021.</t>
  </si>
  <si>
    <t>Of
    these options, one-third vested on November 5, 2019, one-third vested on November 5, 2020, and the award will be fully vested on
    November 5, 2021.</t>
  </si>
  <si>
    <t>Of
    these options, one-third vested on October 24, 2020, one-third vested on October 24, 2021, and the award will be fully vested on
    October 24, 2022.</t>
  </si>
  <si>
    <t>Of
    these options, one-third vested on May 4, 2021, one-third vested on May 4, 2022, and the award will be fully vested on May
    4, 2023.</t>
  </si>
  <si>
    <t>Of
    these options, one-third vested on April 23, 2019, one-third vested on April 23, 2020, and the award was fully vested on April 23,
    2021.</t>
  </si>
  <si>
    <t>Of
    these options, one-third vested on November 16, 2021, one-third will vest on November 16, 2022, and the award will be fully
    vested on November 16, 2023.</t>
  </si>
  <si>
    <t>SECURITY OWNERSHIP OF CERTAIN BENEFICIAL OWNERS AND MANAGEMENT</t>
  </si>
  <si>
    <t>Name of Beneficial Owner</t>
  </si>
  <si>
    <t>Total # of Shares Beneficially Owned</t>
  </si>
  <si>
    <t>Percentage of Ownership Before
    this Offering</t>
  </si>
  <si>
    <t>Percentage of Ownership After
    this Offering</t>
  </si>
  <si>
    <t>Kenneth Berlin  (1)</t>
  </si>
  <si>
    <t>*%</t>
  </si>
  <si>
    <t>Igor Gitelman  (2)</t>
  </si>
  <si>
    <t>David Sidransky  (3)</t>
  </si>
  <si>
    <t>Roni Appel  (4)</t>
  </si>
  <si>
    <t>Richard Berman  (5)</t>
  </si>
  <si>
    <t>Samir Khleif  (6)</t>
  </si>
  <si>
    <t>James Patton  (7)</t>
  </si>
  <si>
    <t>Andres Gutierrez  (8)</t>
  </si>
  <si>
    <t>All Current Directors and Officers as a Group (8 People)  (9)</t>
  </si>
  <si>
    <t>Equity Compensation Plan Information</t>
  </si>
  <si>
    <t>Plan Category</t>
  </si>
  <si>
    <t>Number of 
  Securities to be 
  issued upon 
  Exercise of 
  outstanding 
  Options, 
  Warrants and 
  Rights (#)</t>
  </si>
  <si>
    <t>Weighted-average 
  Exercise Price of 
  Outstanding Options, 
  Warrants and Rights ($)</t>
  </si>
  <si>
    <t>Number of 
  Securities 
  Remaining 
  Available for 
  Future Issuance 
  Under Equity 
  Compensation 
  Plans (#)</t>
  </si>
  <si>
    <t>Equity Compensation Plans approved by security holders</t>
  </si>
  <si>
    <t>Equity Compensation Plans not approved by security holders</t>
  </si>
  <si>
    <t>TOTAL:</t>
  </si>
  <si>
    <t>CONSOLIDATED BALANCE SHEETS</t>
  </si>
  <si>
    <t>October 31,</t>
  </si>
  <si>
    <t>ASSETS</t>
  </si>
  <si>
    <t>Current assets:</t>
  </si>
  <si>
    <t>Restricted cash</t>
  </si>
  <si>
    <t>Deferred expenses</t>
  </si>
  <si>
    <t>Prepaid expenses and other current assets</t>
  </si>
  <si>
    <t>Total current assets</t>
  </si>
  <si>
    <t>Property and equipment (net of accumulated depreciation)</t>
  </si>
  <si>
    <t>Intangible assets (net of accumulated amortization)</t>
  </si>
  <si>
    <t>Operating right-of-use asset (net of accumulated amortization)</t>
  </si>
  <si>
    <t>Other assets</t>
  </si>
  <si>
    <t>Total assets</t>
  </si>
  <si>
    <t>LIABILITIES AND STOCKHOLDERS’ EQUITY</t>
  </si>
  <si>
    <t>Current liabilities:</t>
  </si>
  <si>
    <t>Accounts payable</t>
  </si>
  <si>
    <t>Accrued expenses</t>
  </si>
  <si>
    <t>Current portion of operating lease liability</t>
  </si>
  <si>
    <t>Preferred stock redemption liability</t>
  </si>
  <si>
    <t>Deferred revenue</t>
  </si>
  <si>
    <t>Common stock warrant liability</t>
  </si>
  <si>
    <t>Total current liabilities</t>
  </si>
  <si>
    <t>Operating lease liability, net of current portion</t>
  </si>
  <si>
    <t>Total liabilities</t>
  </si>
  <si>
    <t>Contingencies – Note 10</t>
  </si>
  <si>
    <t>Series D convertible preferred stock</t>
  </si>
  <si>
    <t>Preferred stock, $ 0.001  par value;  5,000,000  shares authorized; Series B Preferred Stock;  0  shares issued and outstanding at October 31, 2021 and 2020. Liquidation preference of $ 0  at October 31, 2021 and 2020.</t>
  </si>
  <si>
    <t>Common stock - $ 0.001  par value;  170,000,000  shares authorized,  145,638,459  and  78,074,023  shares issued and outstanding at October 31, 2021 and 2020.</t>
  </si>
  <si>
    <t>Total liabilities and stockholders’ equity</t>
  </si>
  <si>
    <t>CONSOLIDATED STATEMENTS OF OPERATIONS</t>
  </si>
  <si>
    <t>Year Ended October 31,</t>
  </si>
  <si>
    <t>Revenue</t>
  </si>
  <si>
    <t>Operating expenses:</t>
  </si>
  <si>
    <t>Research and development expenses</t>
  </si>
  <si>
    <t>General and administrative expenses</t>
  </si>
  <si>
    <t>Total operating expenses</t>
  </si>
  <si>
    <t>Loss from operations</t>
  </si>
  <si>
    <t>Other income (expense):</t>
  </si>
  <si>
    <t>Interest income</t>
  </si>
  <si>
    <t>Net changes in fair value of derivative liabilities</t>
  </si>
  <si>
    <t>Loss on shares issued in settlement of warrants</t>
  </si>
  <si>
    <t>Other expense</t>
  </si>
  <si>
    <t>Other (expense) income</t>
  </si>
  <si>
    <t>Net loss before income tax benefit</t>
  </si>
  <si>
    <t>Income tax expense</t>
  </si>
  <si>
    <t>Net loss</t>
  </si>
  <si>
    <t>Net loss per common share, basic and diluted</t>
  </si>
  <si>
    <t>Weighted average number of common shares outstanding, basic and diluted</t>
  </si>
  <si>
    <t>CONSOLIDATED STATEMENTS OF STOCKHOLDERS EQUITY</t>
  </si>
  <si>
    <t>Shares</t>
  </si>
  <si>
    <t>Amount</t>
  </si>
  <si>
    <t>Capital</t>
  </si>
  <si>
    <t>Deficit</t>
  </si>
  <si>
    <t>Equity</t>
  </si>
  <si>
    <t>Preferred Stock</t>
  </si>
  <si>
    <t>Common Stock</t>
  </si>
  <si>
    <t>Additional  
  Paid-In</t>
  </si>
  <si>
    <t>Accumulated</t>
  </si>
  <si>
    <t>Total  
  Shareholders’</t>
  </si>
  <si>
    <t>Balance at October 31, 2019</t>
  </si>
  <si>
    <t>Stock-based compensation</t>
  </si>
  <si>
    <t>Tax withholdings paid on equity awards</t>
  </si>
  <si>
    <t>Tax shares sold to pay for tax withholdings on equity awards</t>
  </si>
  <si>
    <t>Stock option exercises</t>
  </si>
  <si>
    <t>Stock option exercises, shares</t>
  </si>
  <si>
    <t>Issuance of shares to employees under ESPP Plan</t>
  </si>
  <si>
    <t>ESPP Expense</t>
  </si>
  <si>
    <t>Warrant exercises</t>
  </si>
  <si>
    <t>Shares issued in settlement of warrants</t>
  </si>
  <si>
    <t>Advaxis public offerings, net of offering costs</t>
  </si>
  <si>
    <t>Commitment fee shares issued for equity line</t>
  </si>
  <si>
    <t>Shares issued under equity line</t>
  </si>
  <si>
    <t>Net Loss</t>
  </si>
  <si>
    <t>Balance at October 31, 2020</t>
  </si>
  <si>
    <t>Balance</t>
  </si>
  <si>
    <t>Balance at October 31, 2021</t>
  </si>
  <si>
    <t>CONSOLIDATED STATEMENT OF CASH FLOWS</t>
  </si>
  <si>
    <t>OPERATING ACTIVITIES</t>
  </si>
  <si>
    <t>Adjustments to reconcile net loss to net cash used in operating activities:</t>
  </si>
  <si>
    <t>Stock compensation</t>
  </si>
  <si>
    <t>Employee stock purchase plan expense</t>
  </si>
  <si>
    <t>(Gain) loss on change in value of warrant liability</t>
  </si>
  <si>
    <t>Loss on disposal of property and equipment</t>
  </si>
  <si>
    <t>Loss on write-down of property and equipment</t>
  </si>
  <si>
    <t>Abandonment of intangible assets</t>
  </si>
  <si>
    <t>Depreciation expense</t>
  </si>
  <si>
    <t>Amortization of deferred offering costs</t>
  </si>
  <si>
    <t>Amortization expense of intangible assets</t>
  </si>
  <si>
    <t>Amortization expense of right-of-use assets</t>
  </si>
  <si>
    <t>Net gain on write-off of right-of-use asset and lease liability</t>
  </si>
  <si>
    <t>Change in operating assets and liabilities:</t>
  </si>
  <si>
    <t>Prepaid expenses, other current assets and deferred expenses</t>
  </si>
  <si>
    <t>Accounts payable and accrued expenses</t>
  </si>
  <si>
    <t>Operating lease liabilities</t>
  </si>
  <si>
    <t>Net cash used in operating activities</t>
  </si>
  <si>
    <t>INVESTING ACTIVITIES</t>
  </si>
  <si>
    <t>Proceeds from disposal of property and equipment</t>
  </si>
  <si>
    <t>Cost of intangible assets</t>
  </si>
  <si>
    <t>Net cash used in investing activities</t>
  </si>
  <si>
    <t>FINANCING ACTIVITIES</t>
  </si>
  <si>
    <t>Net proceeds of issuance of common stock and warrants</t>
  </si>
  <si>
    <t>Proceeds from warrant exercises</t>
  </si>
  <si>
    <t>Proceeds from employee stock purchase plan</t>
  </si>
  <si>
    <t>Employee tax withholdings paid on equity awards</t>
  </si>
  <si>
    <t>Net proceeds of issuance of Series D preferred stock</t>
  </si>
  <si>
    <t>Tax shares sold to pay for employee tax withholdings on equity awards</t>
  </si>
  <si>
    <t>Net cash provided by financing activities</t>
  </si>
  <si>
    <t>Net increase (decrease) in cash and cash equivalents</t>
  </si>
  <si>
    <t>Cash and cash equivalents at beginning of year</t>
  </si>
  <si>
    <t>Cash and cash equivalents at end of year</t>
  </si>
  <si>
    <t>The following table provides a reconciliation of cash, cash equivalents and restricted cash reported within the condensed balance sheets that sum to the total of the same such amounts shown in the condensed statements of cash flows:</t>
  </si>
  <si>
    <t>Total cash, cash equivalents and restricted cash shown in condensed statements of cash flows</t>
  </si>
  <si>
    <t>Net Income (Loss) per Share</t>
  </si>
  <si>
    <t>As of October 31,</t>
  </si>
  <si>
    <t>Warrants</t>
  </si>
  <si>
    <t>Stock options</t>
  </si>
  <si>
    <t>Restricted stock units</t>
  </si>
  <si>
    <t>3.  PROPERTY AND EQUIPMENT</t>
  </si>
  <si>
    <t>Leasehold improvements</t>
  </si>
  <si>
    <t>Laboratory equipment</t>
  </si>
  <si>
    <t>Furniture and fixtures</t>
  </si>
  <si>
    <t>Computer equipment</t>
  </si>
  <si>
    <t>Construction in progress</t>
  </si>
  <si>
    <t>Total property and equipment</t>
  </si>
  <si>
    <t>Accumulated depreciation and amortization</t>
  </si>
  <si>
    <t>Net property and equipment</t>
  </si>
  <si>
    <t>4.  INTANGIBLE ASSETS</t>
  </si>
  <si>
    <t>Patents</t>
  </si>
  <si>
    <t>License</t>
  </si>
  <si>
    <t>Software</t>
  </si>
  <si>
    <t>Total intangibles</t>
  </si>
  <si>
    <t>Accumulated amortization</t>
  </si>
  <si>
    <t>Net intangible assets</t>
  </si>
  <si>
    <t>Thereafter</t>
  </si>
  <si>
    <t>5.  ACCRUED EXPENSES :</t>
  </si>
  <si>
    <t>Salaries and other compensation</t>
  </si>
  <si>
    <t>Vendors</t>
  </si>
  <si>
    <t>Professional fees</t>
  </si>
  <si>
    <t>Total accrued expenses</t>
  </si>
  <si>
    <t>7.  COMMON STOCK PURCHASE WARRANTS AND WARRANT LIABILITY</t>
  </si>
  <si>
    <t>Exercise 
  Price</t>
  </si>
  <si>
    <t>Number of Shares Underlying Warrants</t>
  </si>
  <si>
    <t>Expiration Date</t>
  </si>
  <si>
    <t>Summary of Warrants</t>
  </si>
  <si>
    <t>N/A</t>
  </si>
  <si>
    <t>Other Warrants</t>
  </si>
  <si>
    <t>*</t>
  </si>
  <si>
    <t>July 2024</t>
  </si>
  <si>
    <t>July 2019 Public Offering</t>
  </si>
  <si>
    <t>September 2024</t>
  </si>
  <si>
    <t>September 2018 Public Offering</t>
  </si>
  <si>
    <t>November 2025</t>
  </si>
  <si>
    <t>November 2020 Public Offering</t>
  </si>
  <si>
    <t>April 2026</t>
  </si>
  <si>
    <t>April 2021 Registered Direct Offering (Accompanying Warrants)</t>
  </si>
  <si>
    <t>5 years after the date such warrants become exercisable, if ever</t>
  </si>
  <si>
    <t>April 2021 Private Placement (Private Placement Warrants</t>
  </si>
  <si>
    <t>Grand Total</t>
  </si>
  <si>
    <t>Weighted 
  Average 
  Exercise Price</t>
  </si>
  <si>
    <t>Weighted 
  Average 
  Remaining 
  Contractual Life 
  In Years</t>
  </si>
  <si>
    <t>Aggregate 
  Intrinsic Value</t>
  </si>
  <si>
    <t>Outstanding and exercisable warrants at October 31, 2019</t>
  </si>
  <si>
    <t>Issued</t>
  </si>
  <si>
    <t>Exercised *</t>
  </si>
  <si>
    <t>Exchanged</t>
  </si>
  <si>
    <t>Outstanding and exercisable warrants at October 31, 2020</t>
  </si>
  <si>
    <t>Exercised</t>
  </si>
  <si>
    <t>Outstanding and exercisable warrants at October 31, 2021</t>
  </si>
  <si>
    <t>Warrant Liability</t>
  </si>
  <si>
    <t>October 31, 2021</t>
  </si>
  <si>
    <t>April 14, 2021</t>
  </si>
  <si>
    <t>Exercise Price</t>
  </si>
  <si>
    <t>Stock Price</t>
  </si>
  <si>
    <t>Expected Term</t>
  </si>
  <si>
    <t>5 .00 years</t>
  </si>
  <si>
    <t>Volatility %</t>
  </si>
  <si>
    <t>106%</t>
  </si>
  <si>
    <t>Risk Free Rate</t>
  </si>
  <si>
    <t>1.18%</t>
  </si>
  <si>
    <t>0.85%</t>
  </si>
  <si>
    <t>October 31, 2020</t>
  </si>
  <si>
    <t>2.87  years</t>
  </si>
  <si>
    <t>3.87  years</t>
  </si>
  <si>
    <t>123%</t>
  </si>
  <si>
    <t>0.77%</t>
  </si>
  <si>
    <t>0.29%</t>
  </si>
  <si>
    <t>8.  SHARE BASED COMPENSATION</t>
  </si>
  <si>
    <t>Research and development</t>
  </si>
  <si>
    <t>General and administrative</t>
  </si>
  <si>
    <t>Restricted Stock Units (RSUs)</t>
  </si>
  <si>
    <t>Number of 
  RSU’s</t>
  </si>
  <si>
    <t>Weighted-Average 
  Grant Date Fair Value</t>
  </si>
  <si>
    <t>Vested</t>
  </si>
  <si>
    <t>Cancelled</t>
  </si>
  <si>
    <t>Stock Options</t>
  </si>
  <si>
    <t>Outstanding as of October 31, 2019</t>
  </si>
  <si>
    <t>Granted</t>
  </si>
  <si>
    <t>Cancelled or expired</t>
  </si>
  <si>
    <t>Outstanding as of October 31, 2020</t>
  </si>
  <si>
    <t>Outstanding as of October 31, 2021</t>
  </si>
  <si>
    <t>Vested and exercisable at October 31, 2021</t>
  </si>
  <si>
    <t>Options Outstanding</t>
  </si>
  <si>
    <t>Options Exercisable</t>
  </si>
  <si>
    <t>Weighted</t>
  </si>
  <si>
    <t>Average</t>
  </si>
  <si>
    <t>Exercise</t>
  </si>
  <si>
    <t>Number</t>
  </si>
  <si>
    <t>Remaining</t>
  </si>
  <si>
    <t>Intrinsic</t>
  </si>
  <si>
    <t>Price Range</t>
  </si>
  <si>
    <t>Outstanding</t>
  </si>
  <si>
    <t>Contractual</t>
  </si>
  <si>
    <t>Price</t>
  </si>
  <si>
    <t>Value</t>
  </si>
  <si>
    <t>Exercisable</t>
  </si>
  <si>
    <t>$.30 -$ 10.00</t>
  </si>
  <si>
    <t>$10.01 -$ 100.00</t>
  </si>
  <si>
    <t>$100.01 -$ 200.00</t>
  </si>
  <si>
    <t>$200.01 -$ 277.5</t>
  </si>
  <si>
    <t>Year Ended</t>
  </si>
  <si>
    <t>Expected term</t>
  </si>
  <si>
    <t>6  years</t>
  </si>
  <si>
    <t>5.50 - 6.50  years</t>
  </si>
  <si>
    <t>Expected volatility</t>
  </si>
  <si>
    <t>103.27%</t>
  </si>
  <si>
    <t>100.27 - 105.21%</t>
  </si>
  <si>
    <t>Expected dividends</t>
  </si>
  <si>
    <t>0%</t>
  </si>
  <si>
    <t>Risk free interest rate</t>
  </si>
  <si>
    <t>0.53%</t>
  </si>
  <si>
    <t>0.36 - 0.62%</t>
  </si>
  <si>
    <t>Operating leases:</t>
  </si>
  <si>
    <t>Operating lease right-of-use assets</t>
  </si>
  <si>
    <t>Operating lease liability</t>
  </si>
  <si>
    <t>Total operating lease liabilities</t>
  </si>
  <si>
    <t>Lease Cost (in thousands)</t>
  </si>
  <si>
    <t>Statements of Operations Classification</t>
  </si>
  <si>
    <t>For the Fiscal  
 Year Ended 
  October 31, 2021</t>
  </si>
  <si>
    <t>For the Fiscal  
 Year Ended 
  October 31, 2020</t>
  </si>
  <si>
    <t>Operating lease cost</t>
  </si>
  <si>
    <t>Short-term lease cost</t>
  </si>
  <si>
    <t>Variable lease cost</t>
  </si>
  <si>
    <t>Total lease expense</t>
  </si>
  <si>
    <t>Weighted-average remaining lease term</t>
  </si>
  <si>
    <t>1.4 
years</t>
  </si>
  <si>
    <t>5.1 
years</t>
  </si>
  <si>
    <t>Weighted-average discount rate</t>
  </si>
  <si>
    <t>3.79%</t>
  </si>
  <si>
    <t>6.5%</t>
  </si>
  <si>
    <t>12.  INCOME TAXES</t>
  </si>
  <si>
    <t>Federal</t>
  </si>
  <si>
    <t>Current</t>
  </si>
  <si>
    <t>Deferred</t>
  </si>
  <si>
    <t>State and Local</t>
  </si>
  <si>
    <t>Foreign</t>
  </si>
  <si>
    <t>Change in valuation allowance</t>
  </si>
  <si>
    <t>Income tax provision (benefit)</t>
  </si>
  <si>
    <t>Years Ended</t>
  </si>
  <si>
    <t>Deferred Tax Assets</t>
  </si>
  <si>
    <t>Net operating loss carryovers</t>
  </si>
  <si>
    <t>Research and development credits</t>
  </si>
  <si>
    <t>Capitalized R&amp;D costs</t>
  </si>
  <si>
    <t>Adoption of ASC 842 – Lease Liability</t>
  </si>
  <si>
    <t>Other deferred tax assets</t>
  </si>
  <si>
    <t>Total deferred tax assets</t>
  </si>
  <si>
    <t>Valuation allowance</t>
  </si>
  <si>
    <t>Deferred tax asset, net of valuation allowance</t>
  </si>
  <si>
    <t>Deferred Tax Liabilities</t>
  </si>
  <si>
    <t>Adoption of ASC 842 – ROU Asset</t>
  </si>
  <si>
    <t>Patent cost</t>
  </si>
  <si>
    <t>Other deferred tax liabilities</t>
  </si>
  <si>
    <t>Total deferred tax liabilities</t>
  </si>
  <si>
    <t>Net deferred tax asset (liability)</t>
  </si>
  <si>
    <t>US Federal statutory rate</t>
  </si>
  <si>
    <t>21.00%</t>
  </si>
  <si>
    <t>State income tax, net of federal benefit</t>
  </si>
  <si>
    <t>Merger costs</t>
  </si>
  <si>
    <t>Other permanent differences</t>
  </si>
  <si>
    <t>Foreign taxes</t>
  </si>
  <si>
    <t>Stock option expirations</t>
  </si>
  <si>
    <t>Income tax (provision) benefit</t>
  </si>
  <si>
    <t>(0.28)%</t>
  </si>
  <si>
    <t>(0.19)%</t>
  </si>
  <si>
    <t>Level 1</t>
  </si>
  <si>
    <t>Level 2</t>
  </si>
  <si>
    <t>Level 3</t>
  </si>
  <si>
    <t>Cash equivalents (money market funds)</t>
  </si>
  <si>
    <t>Common stock warrant liability, warrants exercisable at $ 0.30  through September 2024</t>
  </si>
  <si>
    <t>Common stock warrant liability, warrants exercisable at $ 0.70  through 5 years after the date such warrants become exercisable, if ever (Private Placement Warrants)</t>
  </si>
  <si>
    <t>Common stock warrant liability, warrants exercisable at $ 0.372  through September 2024</t>
  </si>
  <si>
    <t>Beginning balance</t>
  </si>
  <si>
    <t>Warrants issued</t>
  </si>
  <si>
    <t>Change in fair value</t>
  </si>
  <si>
    <t>Ending balance</t>
  </si>
  <si>
    <t>CONDENSED CONSOLIDATED BALANCE SHEETS</t>
  </si>
  <si>
    <t>January 31, 2022</t>
  </si>
  <si>
    <t>Series D convertible preferred stock- $ 0.001 
 par value;  1,000,000 
 shares authorized, issued and outstanding at January 31, 2022; Liquidation preference of $ 5,250
      at January 31, 2022.</t>
  </si>
  <si>
    <t>Preferred stock, $ 0.001 
 par value;  4,000,000  and  5,000,000
     shares authorized,  0 
 shares issued and outstanding at January 31, 2022 and October 31, 2021.</t>
  </si>
  <si>
    <t>Common stock - $ 0.001  par value;  170,000,000  shares authorized,  145,638,459  shares issued and outstanding at January 31, 2022 and October 31, 2021.</t>
  </si>
  <si>
    <t>Consolidated Income Statement</t>
  </si>
  <si>
    <t>Three Months Ended  
  January 31,</t>
  </si>
  <si>
    <t>Interest income, net</t>
  </si>
  <si>
    <t>Net loss before income taxes</t>
  </si>
  <si>
    <t>Weighted average number of common shares, basic and diluted</t>
  </si>
  <si>
    <t>Consolidated Cash Flows</t>
  </si>
  <si>
    <t>Share based compensation</t>
  </si>
  <si>
    <t>(Gain) loss on change in value of warrants</t>
  </si>
  <si>
    <t>Amortization of right-of-use asset</t>
  </si>
  <si>
    <t>Net increase in cash, cash equivalents and restricted cash</t>
  </si>
  <si>
    <t>Cash, cash equivalents and restricted cash at beginning of year</t>
  </si>
  <si>
    <t>Cash, cash equivalents and restricted cash at end of year</t>
  </si>
  <si>
    <t>SUPPLEMENTAL CASH FLOW INFORMATION</t>
  </si>
  <si>
    <t>Cash paid for taxes</t>
  </si>
  <si>
    <t>As of January 31,</t>
  </si>
  <si>
    <t>Series D convertible redeemable preferred stock</t>
  </si>
  <si>
    <t>Licenses</t>
  </si>
  <si>
    <t>Intangible assets</t>
  </si>
  <si>
    <t>Fiscal year ending  
  October 31,</t>
  </si>
  <si>
    <t>2022 (Remaining)</t>
  </si>
  <si>
    <t>Operating Leases</t>
  </si>
  <si>
    <t>Lease
    Cost (in thousands)</t>
  </si>
  <si>
    <t>Statements
    of Operations Classification</t>
  </si>
  <si>
    <t>For
    the Three  
    Months Ended  
    January 31, 2022</t>
  </si>
  <si>
    <t>For
    the Three  
    Months Ended  
    January 31, 2021</t>
  </si>
  <si>
    <t>Operating lease
    cost</t>
  </si>
  <si>
    <t>General and
    administrative</t>
  </si>
  <si>
    <t>Variable
    lease cost</t>
  </si>
  <si>
    <t>General
    and administrative</t>
  </si>
  <si>
    <t>Total
    lease expense</t>
  </si>
  <si>
    <t>1.2  years</t>
  </si>
  <si>
    <t>1.4  years</t>
  </si>
  <si>
    <t>Exercise  
  Price</t>
  </si>
  <si>
    <t>Number of Shares  
  Underlying Warrants</t>
  </si>
  <si>
    <t>Type of Financing</t>
  </si>
  <si>
    <t>Other warrants</t>
  </si>
  <si>
    <t>April 2021 Private Placement (Private Placement Warrants)</t>
  </si>
  <si>
    <t>108%</t>
  </si>
  <si>
    <t>1.62%</t>
  </si>
  <si>
    <t>2.61  years</t>
  </si>
  <si>
    <t>118%</t>
  </si>
  <si>
    <t>1.29%</t>
  </si>
  <si>
    <t>10.  STOCKHOLDERS EQUITY</t>
  </si>
  <si>
    <t>Additional Paid-In</t>
  </si>
  <si>
    <t>Total Shareholders’</t>
  </si>
  <si>
    <t>Balance at November 1, 2020</t>
  </si>
  <si>
    <t>Beginning balance,  value</t>
  </si>
  <si>
    <t>Balance at January 31, 2021</t>
  </si>
  <si>
    <t>Ending balance , value</t>
  </si>
  <si>
    <t>Balance at November 1, 2021</t>
  </si>
  <si>
    <t>Balance at January 31, 2022</t>
  </si>
  <si>
    <t>Ending balance, value</t>
  </si>
  <si>
    <t>11.  SHARE BASED COMPENSATION</t>
  </si>
  <si>
    <t>Three Months Ended January 31,</t>
  </si>
  <si>
    <t>Weighted  
  Average  
  Exercise Price</t>
  </si>
  <si>
    <t>Weighted  
  Average  
  Remaining  
  Contractual Life  
  In Years</t>
  </si>
  <si>
    <t>Aggregate  
  Intrinsic Value  
  (in thousands)</t>
  </si>
  <si>
    <t>Outstanding as of January 31, 2022</t>
  </si>
  <si>
    <t>Vested and exercisable at January 31, 2022</t>
  </si>
  <si>
    <t>Options
    Outstanding</t>
  </si>
  <si>
    <t>Options
    Exercisable</t>
  </si>
  <si>
    <t>Price
    Range</t>
  </si>
  <si>
    <t>$.30 -$ 1.00</t>
  </si>
  <si>
    <t>$1.01 -$ 10.00</t>
  </si>
  <si>
    <t>$100.01 -$ 258.30</t>
  </si>
  <si>
    <t>Fair value measured at January 31, 2022</t>
  </si>
  <si>
    <t>Financial assets at fair value:</t>
  </si>
  <si>
    <t>Total Financial Assets at Fair Value</t>
  </si>
  <si>
    <t>Financial liabilities at fair value:</t>
  </si>
  <si>
    <t>Common stock warrant liability, warrants exercisable at $ 0.25  through September 2024</t>
  </si>
  <si>
    <t>Total financial liabilities at fair value</t>
  </si>
  <si>
    <t>Fair value measured at October 31, 2021</t>
  </si>
  <si>
    <t>Preferred Stock Redemption Liability</t>
  </si>
  <si>
    <t>Warrant Liabilities</t>
  </si>
  <si>
    <t>Fair value at October 31, 2021</t>
  </si>
  <si>
    <t>Additions</t>
  </si>
  <si>
    <t>Fair value at January 31, 2022</t>
  </si>
  <si>
    <t>INFORMATION NOT REQUIRED IN PROSPECTUS</t>
  </si>
  <si>
    <t>Securities and Exchange Commission registration fee</t>
  </si>
  <si>
    <t>Financial Industry Regulatory Authority fee</t>
  </si>
  <si>
    <t>Stock exchange fees</t>
  </si>
  <si>
    <t>Printing and mailing expenses</t>
  </si>
  <si>
    <t>Legal fees and expenses</t>
  </si>
  <si>
    <t>Accounting fees and expenses</t>
  </si>
  <si>
    <t>Transfer agent and registrar fees</t>
  </si>
  <si>
    <t>Miscellaneous fees and expenses</t>
  </si>
  <si>
    <t>Total:</t>
  </si>
  <si>
    <t>Certificate of Correction to the Certificate of Amendment of the Amended and Restated Certificate of Incorporation of Advaxis, Inc., filed with the Secretary of State of the State of Delaware on January 27, 2022, Incorporated by reference to Exhibit 3.7 to Current Report on Form 8-K filed with the SEC on January 28, 2022</t>
  </si>
  <si>
    <t>Amendment No. 2 to the Second Amended and Restated By-Laws of Advaxis, Inc., Incorporated by reference to Exhibit 3.9 to Current Report on Form 8-K filed with the SEC on January 28, 2022</t>
  </si>
  <si>
    <t>Certificate of Designation of Preferences, Rights and Limitations of Series D Convertible Redeemable Preferred Stock, Incorporated by reference to Exhibit 3.1 to Current Report on Form 8-K filed with the SEC on February 1, 2022</t>
  </si>
  <si>
    <t>Form of Warrant (filed herewith).</t>
  </si>
  <si>
    <t>Form of Warrant Agency Agreement, dated as of September 11, 2018 between Advaxis, Inc. and Continental Stock Transfer and Trust Company (and Form of Warrant contained therein), Incorporated by reference to Exhibit 4.1 to Current Report on Form 8-K filed with the SEC on September 11, 2018.</t>
  </si>
  <si>
    <t>Form of Common Warrant dated July 25, 2019 Incorporated by reference to Exhibit 4.2 to the Current Report on Form 8-K filed with the SEC on July 25, 2019.</t>
  </si>
  <si>
    <t>Form of Common Stock Warrant dated November 27, 2020. Incorporated by reference to Exhibit 4.1 to the Current Report on Form 8-K filed with the SEC on November 27, 2020.</t>
  </si>
  <si>
    <t>Form of Pre-Funded Warrant. Incorporated by reference to Exhibit 4.1 to the Current Report on Form 8-K filed with the SEC on April 12, 2021.</t>
  </si>
  <si>
    <t>Form of Accompanying Warrant. Incorporated by reference to Exhibit 4.2 to the Current Report on Form 8-K filed with the SEC on April 12, 2021.</t>
  </si>
  <si>
    <t>Form of Private Placement Warrant. Incorporated by reference to Exhibit 4.3 to the Current Report on Form 8-K filed with the SEC on April 12, 2021.</t>
  </si>
  <si>
    <t>Description of each class of securities registered under Section 12 of the Securities Exchange Act of 1934. Incorporated by reference to Exhibit 4.7 to the Annual Report on Form 10-K filed with the SEC on February 14, 2022.</t>
  </si>
  <si>
    <t>Opinion
    of Morgan, Lewis &amp; Bockius LLP (to be filed by amendment).</t>
  </si>
  <si>
    <t>License Agreement, between the Trustees of the University of Pennsylvania and the registrant dated as of June 17, 2002, as Amended and Restated on February 13, 2007. Incorporated by reference to Exhibit 10.11 to Annual Report on Form 10-KSB filed with the SEC on February 13, 2007.</t>
  </si>
  <si>
    <t>Amended and Restated 2009 Stock Option Plan of the registrant. Incorporated by reference to Annex A to DEF 14A Proxy Statement filed with the SEC on April 30, 2010.</t>
  </si>
  <si>
    <t>Second Amendment to the Amended and Restated Patent License Agreement between the registrant and the Trustees of the University of Pennsylvania dated as of May 10, 2010. Incorporated by reference to Exhibit 10.1 to Quarterly Report on Form 10-Q filed with the SEC on June 3, 2010.</t>
  </si>
  <si>
    <t>2011 Omnibus Incentive Plan of registrant. Incorporated by reference to Annex A to DEF 14A Proxy Statement filed with the SEC on August 29, 2011.</t>
  </si>
  <si>
    <t>Amendment No. 1, dated as of March 26, 2007, to the License Agreement, between the Trustees of the University of Pennsylvania and Advaxis, Inc. dated as of June 17, 2002, as amended and restated on February 13, 2007. Incorporated by reference to Exhibit 10.1 to Quarterly Report on Form 10-Q filed with the SEC on June 14, 2012.</t>
  </si>
  <si>
    <t>Amendment No. 3, dated as of December 12, 2011, to the License Agreement, between the Trustees of the University of Pennsylvania and Advaxis, Inc. dated as of June 17, 2002, as amended and restated on February 13, 2007. Incorporated by reference to Exhibit 10.5 to Quarterly Report on Form 10-Q filed with the SEC on June 14, 2012.</t>
  </si>
  <si>
    <t>Amendment No. 1 to 2011 Omnibus Incentive Plan of registrant. Incorporated by reference to Annex B to DEF 14A Proxy Statement filed with the SEC on July 19, 2012.</t>
  </si>
  <si>
    <t>Indemnification Agreement. Incorporated by reference to Exhibit 10.3 to Current Report on Form 8-K filed with the SEC on August 20, 2013.</t>
  </si>
  <si>
    <t>Exclusive License and Technology Transfer Agreement by and between Advaxis, Inc. and Global BioPharma, Inc., dated December 9, 2013. Incorporated by reference to Exhibit 10.79 to Annual Report on Form 10-K/A filed with the SEC on February 6, 2014.</t>
  </si>
  <si>
    <t>Distribution and Supply Agreement, dated as of January 20, 2014, by and between Advaxis, Inc. and Biocon, Limited. Incorporated by reference to Exhibit 10.7 to Quarterly Report on Form 10-Q filed with the SEC on March 17, 2014.</t>
  </si>
  <si>
    <t>Exclusive License Agreement, dated March 19, 2014, by and between Advaxis, Inc. and Aratana Therapeutics, Inc. Incorporated by reference to Exhibit 10.1 to Quarterly Report on Form 10-Q filed with the SEC on June 10, 2014.</t>
  </si>
  <si>
    <t>Clinical Trial Collaboration Agreement, dated July 21, 2014, by and between Advaxis, Inc. and MedImmune, LLC. Incorporated by reference to Exhibit 10.1 to Quarterly Report on Form 10-Q filed with the SEC on September 9, 2014.</t>
  </si>
  <si>
    <t>5 th  Amendment to the Amended &amp; Restated License Agreement, dated July 25, 2014, by and between Advaxis, Inc. and University of Pennsylvania. Incorporated by reference to Exhibit 10.2 to Quarterly Report on Form 10-Q filed with the SEC on September 9, 2014.</t>
  </si>
  <si>
    <t>Amendment No. 2 to the Advaxis, Inc. 2011 Omnibus Incentive Plan, effective July 9, 2014. Incorporated by reference to Annex A to Current Report on Schedule 14A filed with the SEC on May 20, 2014.</t>
  </si>
  <si>
    <t>Amended and Restated 2011 Omnibus Incentive Plan, dated September 8, 2014. Incorporated by reference to Exhibit 10.4 to Quarterly Report on Form 10-Q filed with the SEC on September 9, 2014.</t>
  </si>
  <si>
    <t>Master Services Agreement for Technical Transfer and Clinical Supply, dated February 5, 2014, by and between Advaxis, Inc. and SynCo Bio Partners B.V. Incorporated by reference to Exhibit 10.1 to Current Report to Form 8-K filed with the SEC on February 11, 2014.</t>
  </si>
  <si>
    <t>Clinical Trial Collaboration and Supply Agreement by and between Advaxis, Inc. and Merck &amp; Co. dated August 22, 2014. Incorporated by reference to Exhibit 10.101 to Annual Report on Form 10-K filed with the SEC on January 6, 2015.</t>
  </si>
  <si>
    <t>Co-Development and Commercialization Agreement between Advaxis, Inc. and Especificos Stendhal SA de CV dated February 3, 2016. Incorporated by reference to Exhibit 10.1 to Quarterly Report on Form 10-Q filed with the SEC on February 26, 2016.</t>
  </si>
  <si>
    <t>2015 Incentive Plan of registrant. Incorporated by reference to Annex A to DEF 14A Proxy Statement filed with the SEC on April 7, 2015.</t>
  </si>
  <si>
    <t>Amendment to the Advaxis, Inc. 2015 Incentive Plan. Incorporated by reference to Exhibit B to DEF 14A Proxy Statement filed with the SEC on February 11, 2016.</t>
  </si>
  <si>
    <t>Amendment
    to the Advaxis, Inc. 2015 Incentive Plan. Incorporated by reference to Exhibit A to DEF 14A Proxy Statement filed with the SEC on
    February 10, 2017.</t>
  </si>
  <si>
    <t>Amendment
    to the Advaxis, Inc. 2015 Incentive Plan. Incorporated by reference to Exhibit A to DEF 14A Proxy Statement filed with the SEC on
    March 20, 2020.</t>
  </si>
  <si>
    <t>Sales
    Agreement, dated May 8, 2020, by and between Advaxis, Inc. and A.G.P./Alliance Global Partners. Incorporated by reference to Exhibit
    1.1 to the Company’s Current Report on Form 8-K filed with the SEC on May 8, 2020).</t>
  </si>
  <si>
    <t>Purchase
    Agreement, dated July 30, 2020, by and between Advaxis, Inc. and Lincoln Park Capital Fund, LLC. Incorporated by reference to Exhibit
    10.1 to the Company’s Current Report on Form 8-K filed with the SEC on August 3, 2020).</t>
  </si>
  <si>
    <t>Lease
    Agreement, dated March 25, 2021, by and between Advaxis, Inc. and Princeton Corporate Plaza, LLC. Incorporated by reference to Exhibit
    10.1 to the Current Report on Form 8-K filed with the SEC on March 30, 2021.</t>
  </si>
  <si>
    <t>Lease
    Termination and Surrender Agreement, dated March 26, 2021, by and between Advaxis, Inc. and 300 CR LLC. Incorporated by reference
    to Exhibit 10.2 to the Current Report on Form 8-K filed with the SEC on March 30, 2021.</t>
  </si>
  <si>
    <t>Securities
    Purchase Agreement dated April 12, 2021, by and among Advaxis, Inc. and the purchasers identified on the signature pages thereto.
    Incorporated by reference to Exhibit 10.1 to the Current Report on Form 8-K filed with the SEC on April 12, 2021.</t>
  </si>
  <si>
    <t>Form
    of Investor Agreement. Incorporated by reference to Exhibit 10.2 to the Current Report on Form 8-K filed with the SEC on April 12,
    2021.</t>
  </si>
  <si>
    <t>Amendment
    to the Advaxis, Inc. 2015 Incentive Plan, dated as of February 11, 2021. Incorporated by reference to Exhibit 10.1 to the Current
    Report on Form 8-K filed with the SEC on June 4, 2021.</t>
  </si>
  <si>
    <t>Employment
    Agreement between Advaxis, Inc. and Kenneth A. Berlin, dated April 23, 2018. Incorporated by reference to Exhibit 10.1 to the Current
    Report on Form 8-K filed with the SEC on April 23, 2018.</t>
  </si>
  <si>
    <t>Employment
    Agreement between Advaxis, Inc. and Andres Gutierrez, M.D., dated April 23, 2018. Incorporated by reference to Exhibit 10.33 to the
    Annual Report on Form 10-K/A filed with the SEC on February 26, 2021.</t>
  </si>
  <si>
    <t>Termination
    Letter from Advaxis, Inc. to Biosight LTD., dated December 30, 2021, Incorporated by reference to Exhibit 10.1 to Current Report
    on Form 8-K filed with the SEC on December 30, 2021.</t>
  </si>
  <si>
    <t>Form
    of Securities Purchase Agreement between Advaxis, Inc. and the investors thereto, dated January 27, 2022, Incorporated by reference
    to Exhibit 10.1 to Current Report on Form 8-K filed with the SEC on January 28, 2022.</t>
  </si>
  <si>
    <t>Form
                                            of Registration Rights Agreement by and among Advaxis, Inc. and the investors named therein,
                                            Incorporated by reference to Exhibit 10.2 to Current Report on Form 8-K filed with the SEC
                                            on January 28, 2022.</t>
  </si>
  <si>
    <t>Consent
    of Independent Registered Public Accounting Firm (filed herewith).</t>
  </si>
  <si>
    <t>Consent
    of Morgan, Lewis &amp; Bockius LLP (included in Exhibit 5.1) (to be filed by amendment).</t>
  </si>
  <si>
    <t>Power
    of Attorney (previously filed).</t>
  </si>
  <si>
    <t>Filing
    Fee Exhibit (previously filed).</t>
  </si>
  <si>
    <t>SIGNATURE</t>
  </si>
  <si>
    <t>TITLE</t>
  </si>
  <si>
    <t>DATE</t>
  </si>
  <si>
    <t>/s/
    Kenneth Berlin</t>
  </si>
  <si>
    <t>President
    and Chief Executive Officer</t>
  </si>
  <si>
    <t>Kenneth
    Berlin</t>
  </si>
  <si>
    <t>(Principal
    Executive Officer)</t>
  </si>
  <si>
    <t>May
    24, 2022</t>
  </si>
  <si>
    <t>/s/
    Igor Gitelman</t>
  </si>
  <si>
    <t>Interim
    Chief Financial Officer and Vice President of Finance</t>
  </si>
  <si>
    <t>Igor
    Gitelman</t>
  </si>
  <si>
    <t>(Principal
    Financial and Accounting Officer)</t>
  </si>
  <si>
    <t>David
    Sidransky</t>
  </si>
  <si>
    <t>Chairman
    of the Board</t>
  </si>
  <si>
    <t>James
    P. Patton</t>
  </si>
  <si>
    <t>Vice
    Chairman of the Board</t>
  </si>
  <si>
    <t>Roni
    A. Appel</t>
  </si>
  <si>
    <t>Director</t>
  </si>
  <si>
    <t>Richard
    J. Berman</t>
  </si>
  <si>
    <t>Samir
    N. Khleif</t>
  </si>
  <si>
    <t>Very
    truly yours,</t>
  </si>
  <si>
    <t>ADVAXIS
    INC.</t>
  </si>
  <si>
    <t>By:</t>
  </si>
  <si>
    <t>Name:</t>
  </si>
  <si>
    <t>Title:</t>
  </si>
  <si>
    <t>A.G.P./ALLIANCE GLOBAL PARTNERS</t>
  </si>
  <si>
    <t>Thomas
    J. Higgins</t>
  </si>
  <si>
    <t>Managing
    Director, Investment Banking</t>
  </si>
  <si>
    <t>SCHEDULE 1</t>
  </si>
  <si>
    <t>Underwriter</t>
  </si>
  <si>
    <t>Total
    Number of 
    Firm Securities to be Purchased</t>
  </si>
  <si>
    <t>Number
    of Option Shares/Option Warrants to be Purchased if the Over-Allotment Option is Fully Exercised by the Representative</t>
  </si>
  <si>
    <t>A.G.P./Alliance
    Global Partners</t>
  </si>
  <si>
    <t>TOTAL</t>
  </si>
  <si>
    <t>(Name
    - Please Print)</t>
  </si>
  <si>
    <t>(Signature)</t>
  </si>
  <si>
    <t>(Name
    of Signatory, in the case of entities - Please Print)</t>
  </si>
  <si>
    <t>(Title
    of Signatory, in the case of entities - Please Print)</t>
  </si>
  <si>
    <t>Address:</t>
  </si>
  <si>
    <t>(A)</t>
  </si>
  <si>
    <t>as applicable:
    (i) the VWAP on the Trading Day immediately preceding</t>
  </si>
  <si>
    <t>the date of the applicable
    Election to Purchase if such Election to Purchase is (1) both executed and delivered pursuant to Section 2(a) hereof on a day that
    is not a Trading Day or (2) both executed and delivered pursuant to Section 3.3 hereof on a Trading Day prior to the opening of “regular
    trading hours” (as defined in Rule 600(b)(64) of Regulation NMS promulgated under the federal securities laws) on such Trading
    Day, (ii) at the option of the Holder, either (y) the VWAP on the Trading Day immediately preceding the date of the applicable Election
    to Purchase or (z) the Bid Price of the Common Stock on the principal Trading Market as reported by Bloomberg L.P. as of the time
    of the Holder’s execution of the applicable Election to Purchase if such Election to Purchase is executed during “regular
    trading hours” on a Trading Day and is delivered within two (2) hours thereafter (including until two (2) hours after the close
    of “regular trading hours” on a Trading Day) pursuant to Section 3.3 hereof or (iii) the VWAP on the date of the applicable
    Election to Purchase if the date of such Election to Purchase is a Trading Day and such Election to Purchase is both executed and
    delivered pursuant to Section 3.3 hereof after the close of “regular trading hours” on such Trading Day;</t>
  </si>
  <si>
    <t>(B)</t>
  </si>
  <si>
    <t>the Warrant Price of the Warrant,
    as adjusted as set forth herein; and</t>
  </si>
  <si>
    <t>(X)</t>
  </si>
  <si>
    <t>the number of Warrant Shares
    that would be issuable upon exercise of the</t>
  </si>
  <si>
    <t>Warrant in accordance with
    the terms of the Warrant if such exercise were by means of a cash exercise rather than a cashless exercise.</t>
  </si>
  <si>
    <t>ADVAXIS,
    INC.</t>
  </si>
  <si>
    <t>CONTINENTAL
    STOCK TRANSFER &amp; TRUST COMPANY</t>
  </si>
  <si>
    <t>Warrant Agent</t>
  </si>
  <si>
    <t>Advaxis,
    Inc.</t>
  </si>
  <si>
    <t>PLEASE
    DETACH HERE</t>
  </si>
  <si>
    <t>Company</t>
  </si>
  <si>
    <t>Date:
                         , 20</t>
  </si>
  <si>
    <t>(Address)</t>
  </si>
  <si>
    <t>(Tax
    Identification Number)</t>
  </si>
  <si>
    <t>Signature
    Guaranteed:</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</si>
</sst>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0.00"/>
    <numFmt numFmtId="170" formatCode="&quot;($&quot;#,##0.00_);[RED]&quot;($&quot;#,##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3"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4" fontId="2" fillId="0" borderId="0" xfId="0" applyFont="1" applyAlignment="1">
      <alignment/>
    </xf>
    <xf numFmtId="164" fontId="0" fillId="0" borderId="0" xfId="0" applyFont="1" applyBorder="1" applyAlignment="1">
      <alignment wrapText="1"/>
    </xf>
    <xf numFmtId="168" fontId="0" fillId="0" borderId="0" xfId="0" applyNumberFormat="1" applyBorder="1" applyAlignment="1">
      <alignment/>
    </xf>
    <xf numFmtId="164" fontId="2" fillId="0" borderId="0" xfId="0" applyFont="1" applyBorder="1" applyAlignment="1">
      <alignment wrapText="1"/>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Alignment="1">
      <alignment/>
    </xf>
    <xf numFmtId="164" fontId="2" fillId="0" borderId="0" xfId="0" applyFont="1" applyAlignment="1">
      <alignment wrapText="1"/>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styles" Target="styles.xml" /><Relationship Id="rId80" Type="http://schemas.openxmlformats.org/officeDocument/2006/relationships/sharedStrings" Target="sharedStrings.xml" /><Relationship Id="rId8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7"/>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3:12" ht="15">
      <c r="C4" s="2" t="s">
        <v>1</v>
      </c>
      <c r="D4" s="2"/>
      <c r="E4" s="2"/>
      <c r="F4" s="2"/>
      <c r="G4" s="2"/>
      <c r="H4" s="2"/>
      <c r="I4" s="2"/>
      <c r="J4" s="2"/>
      <c r="K4" s="2"/>
      <c r="L4" s="2"/>
    </row>
    <row r="5" spans="3:12" ht="39.75" customHeight="1">
      <c r="C5" s="2" t="s">
        <v>2</v>
      </c>
      <c r="D5" s="2"/>
      <c r="G5" s="3" t="s">
        <v>3</v>
      </c>
      <c r="H5" s="3"/>
      <c r="K5" s="3" t="s">
        <v>4</v>
      </c>
      <c r="L5" s="3"/>
    </row>
    <row r="6" spans="3:12" ht="15">
      <c r="C6" s="2" t="s">
        <v>5</v>
      </c>
      <c r="D6" s="2"/>
      <c r="E6" s="2"/>
      <c r="F6" s="2"/>
      <c r="G6" s="2"/>
      <c r="H6" s="2"/>
      <c r="I6" s="2"/>
      <c r="J6" s="2"/>
      <c r="K6" s="2"/>
      <c r="L6" s="2"/>
    </row>
    <row r="7" spans="1:12" ht="15">
      <c r="A7" t="s">
        <v>6</v>
      </c>
      <c r="C7" s="4">
        <v>36480</v>
      </c>
      <c r="D7" s="4"/>
      <c r="H7" s="5">
        <v>36480</v>
      </c>
      <c r="L7" s="5">
        <v>43560</v>
      </c>
    </row>
    <row r="9" spans="1:12" ht="15">
      <c r="A9" t="s">
        <v>7</v>
      </c>
      <c r="D9" s="5">
        <v>4225</v>
      </c>
      <c r="H9" s="5">
        <v>4225</v>
      </c>
      <c r="L9" s="5">
        <v>4225</v>
      </c>
    </row>
    <row r="11" ht="15">
      <c r="A11" t="s">
        <v>8</v>
      </c>
    </row>
    <row r="13" spans="1:12" ht="39.75" customHeight="1">
      <c r="A13" s="6" t="s">
        <v>9</v>
      </c>
      <c r="D13" s="5">
        <v>146</v>
      </c>
      <c r="H13" s="5">
        <v>2</v>
      </c>
      <c r="L13" s="5">
        <v>3</v>
      </c>
    </row>
    <row r="14" spans="1:12" ht="15">
      <c r="A14" t="s">
        <v>10</v>
      </c>
      <c r="D14" s="5">
        <v>467368</v>
      </c>
      <c r="H14" s="5">
        <v>467512</v>
      </c>
      <c r="L14" s="5">
        <v>474591</v>
      </c>
    </row>
    <row r="15" spans="1:12" ht="15">
      <c r="A15" t="s">
        <v>11</v>
      </c>
      <c r="D15" s="7">
        <v>-428965</v>
      </c>
      <c r="H15" s="7">
        <v>-428965</v>
      </c>
      <c r="L15" s="7">
        <v>-428965</v>
      </c>
    </row>
    <row r="16" spans="1:12" ht="15">
      <c r="A16" s="8" t="s">
        <v>12</v>
      </c>
      <c r="D16" s="5">
        <v>38549</v>
      </c>
      <c r="H16" s="5">
        <v>38549</v>
      </c>
      <c r="L16" s="5">
        <v>45629</v>
      </c>
    </row>
    <row r="17" spans="1:12" ht="15">
      <c r="A17" s="8" t="s">
        <v>13</v>
      </c>
      <c r="C17" s="4">
        <v>42774</v>
      </c>
      <c r="D17" s="4"/>
      <c r="H17" s="5">
        <v>42774</v>
      </c>
      <c r="L17" s="5">
        <v>49854</v>
      </c>
    </row>
  </sheetData>
  <sheetProtection selectLockedCells="1" selectUnlockedCells="1"/>
  <mergeCells count="8">
    <mergeCell ref="A2:F2"/>
    <mergeCell ref="C4:L4"/>
    <mergeCell ref="C5:D5"/>
    <mergeCell ref="G5:H5"/>
    <mergeCell ref="K5:L5"/>
    <mergeCell ref="C6:L6"/>
    <mergeCell ref="C7:D7"/>
    <mergeCell ref="C17:D1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4" width="8.7109375" style="0" customWidth="1"/>
    <col min="15" max="15" width="28.7109375" style="0" customWidth="1"/>
    <col min="16" max="17" width="8.7109375" style="0" customWidth="1"/>
    <col min="18" max="18" width="1.7109375" style="0" customWidth="1"/>
    <col min="19" max="21" width="8.7109375" style="0" customWidth="1"/>
    <col min="22" max="22" width="1.7109375" style="0" customWidth="1"/>
    <col min="23" max="16384" width="8.7109375" style="0" customWidth="1"/>
  </cols>
  <sheetData>
    <row r="2" spans="1:6" ht="15">
      <c r="A2" s="1" t="s">
        <v>100</v>
      </c>
      <c r="B2" s="1"/>
      <c r="C2" s="1"/>
      <c r="D2" s="1"/>
      <c r="E2" s="1"/>
      <c r="F2" s="1"/>
    </row>
    <row r="4" spans="1:22" ht="39.75" customHeight="1">
      <c r="A4" t="s">
        <v>54</v>
      </c>
      <c r="C4" s="9" t="s">
        <v>101</v>
      </c>
      <c r="D4" s="9"/>
      <c r="G4" s="9" t="s">
        <v>102</v>
      </c>
      <c r="H4" s="9"/>
      <c r="K4" s="9" t="s">
        <v>103</v>
      </c>
      <c r="L4" s="9"/>
      <c r="O4" s="6" t="s">
        <v>104</v>
      </c>
      <c r="Q4" s="9" t="s">
        <v>105</v>
      </c>
      <c r="R4" s="9"/>
      <c r="U4" s="9" t="s">
        <v>106</v>
      </c>
      <c r="V4" s="9"/>
    </row>
    <row r="5" spans="1:22" ht="15">
      <c r="A5" t="s">
        <v>87</v>
      </c>
      <c r="D5" s="5">
        <v>50000</v>
      </c>
      <c r="H5" t="s">
        <v>46</v>
      </c>
      <c r="I5" s="7">
        <v>-1</v>
      </c>
      <c r="L5" s="12">
        <v>24.3</v>
      </c>
      <c r="O5" t="s">
        <v>107</v>
      </c>
      <c r="R5" t="s">
        <v>46</v>
      </c>
      <c r="V5" t="s">
        <v>46</v>
      </c>
    </row>
    <row r="6" spans="4:22" ht="15">
      <c r="D6" s="5">
        <v>14222</v>
      </c>
      <c r="H6" s="5">
        <v>7111</v>
      </c>
      <c r="I6" s="7">
        <v>-2</v>
      </c>
      <c r="L6" s="12">
        <v>8.1</v>
      </c>
      <c r="O6" t="s">
        <v>108</v>
      </c>
      <c r="R6" t="s">
        <v>46</v>
      </c>
      <c r="V6" t="s">
        <v>46</v>
      </c>
    </row>
    <row r="7" spans="4:22" ht="15">
      <c r="D7" s="5">
        <v>33333</v>
      </c>
      <c r="H7" s="5">
        <v>16667</v>
      </c>
      <c r="I7" s="7">
        <v>-3</v>
      </c>
      <c r="L7" s="12">
        <v>0.31</v>
      </c>
      <c r="O7" t="s">
        <v>109</v>
      </c>
      <c r="R7" t="s">
        <v>46</v>
      </c>
      <c r="V7" t="s">
        <v>46</v>
      </c>
    </row>
    <row r="8" spans="4:22" ht="15">
      <c r="D8" s="5">
        <v>16667</v>
      </c>
      <c r="H8" s="5">
        <v>33333</v>
      </c>
      <c r="I8" s="7">
        <v>-4</v>
      </c>
      <c r="L8" s="12">
        <v>0.66</v>
      </c>
      <c r="O8" t="s">
        <v>110</v>
      </c>
      <c r="R8" t="s">
        <v>46</v>
      </c>
      <c r="V8" t="s">
        <v>46</v>
      </c>
    </row>
    <row r="10" spans="1:22" ht="15">
      <c r="A10" t="s">
        <v>88</v>
      </c>
      <c r="D10" t="s">
        <v>46</v>
      </c>
      <c r="H10" s="5">
        <v>50000</v>
      </c>
      <c r="I10" s="7">
        <v>-6</v>
      </c>
      <c r="L10" s="12">
        <v>0.39</v>
      </c>
      <c r="O10" t="s">
        <v>111</v>
      </c>
      <c r="R10" t="s">
        <v>46</v>
      </c>
      <c r="V10" t="s">
        <v>46</v>
      </c>
    </row>
    <row r="12" spans="1:22" ht="15">
      <c r="A12" t="s">
        <v>89</v>
      </c>
      <c r="D12" s="5">
        <v>16667</v>
      </c>
      <c r="H12" t="s">
        <v>46</v>
      </c>
      <c r="I12" s="7">
        <v>-5</v>
      </c>
      <c r="L12" s="12">
        <v>24.3</v>
      </c>
      <c r="O12" t="s">
        <v>107</v>
      </c>
      <c r="R12" t="s">
        <v>46</v>
      </c>
      <c r="V12" t="s">
        <v>46</v>
      </c>
    </row>
    <row r="13" spans="4:22" ht="15">
      <c r="D13" s="5">
        <v>5556</v>
      </c>
      <c r="H13" s="5">
        <v>2777</v>
      </c>
      <c r="I13" s="7">
        <v>-2</v>
      </c>
      <c r="L13" s="12">
        <v>8.1</v>
      </c>
      <c r="O13" t="s">
        <v>112</v>
      </c>
      <c r="R13" t="s">
        <v>46</v>
      </c>
      <c r="V13" t="s">
        <v>46</v>
      </c>
    </row>
    <row r="14" spans="4:18" ht="15">
      <c r="D14" s="5">
        <v>16667</v>
      </c>
      <c r="H14" s="5">
        <v>8333</v>
      </c>
      <c r="I14" s="7">
        <v>-3</v>
      </c>
      <c r="L14" s="12">
        <v>0.31</v>
      </c>
      <c r="O14" t="s">
        <v>109</v>
      </c>
      <c r="R14" t="s">
        <v>46</v>
      </c>
    </row>
    <row r="15" spans="4:22" ht="15">
      <c r="D15" s="5">
        <v>16667</v>
      </c>
      <c r="H15" s="5">
        <v>33333</v>
      </c>
      <c r="I15" s="7">
        <v>-4</v>
      </c>
      <c r="L15" s="12">
        <v>0.66</v>
      </c>
      <c r="O15" t="s">
        <v>110</v>
      </c>
      <c r="R15" t="s">
        <v>46</v>
      </c>
      <c r="V15" t="s">
        <v>46</v>
      </c>
    </row>
  </sheetData>
  <sheetProtection selectLockedCells="1" selectUnlockedCells="1"/>
  <mergeCells count="6">
    <mergeCell ref="A2:F2"/>
    <mergeCell ref="C4:D4"/>
    <mergeCell ref="G4:H4"/>
    <mergeCell ref="K4:L4"/>
    <mergeCell ref="Q4:R4"/>
    <mergeCell ref="U4:V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39.75" customHeight="1">
      <c r="B2" s="7">
        <v>-1</v>
      </c>
      <c r="C2" s="6" t="s">
        <v>113</v>
      </c>
    </row>
    <row r="4" spans="2:3" ht="39.75" customHeight="1">
      <c r="B4" s="7">
        <v>-2</v>
      </c>
      <c r="C4" s="6" t="s">
        <v>114</v>
      </c>
    </row>
    <row r="6" spans="2:3" ht="39.75" customHeight="1">
      <c r="B6" s="7">
        <v>-3</v>
      </c>
      <c r="C6" s="6" t="s">
        <v>115</v>
      </c>
    </row>
    <row r="8" spans="2:3" ht="39.75" customHeight="1">
      <c r="B8" s="7">
        <v>-4</v>
      </c>
      <c r="C8" s="6" t="s">
        <v>116</v>
      </c>
    </row>
    <row r="10" spans="2:3" ht="39.75" customHeight="1">
      <c r="B10" s="7">
        <v>-5</v>
      </c>
      <c r="C10" s="6" t="s">
        <v>117</v>
      </c>
    </row>
    <row r="12" spans="2:3" ht="39.75" customHeight="1">
      <c r="B12" s="7">
        <v>-6</v>
      </c>
      <c r="C12" s="6" t="s">
        <v>118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2.7109375" style="0" customWidth="1"/>
    <col min="9" max="11" width="8.7109375" style="0" customWidth="1"/>
    <col min="12" max="12" width="2.7109375" style="0" customWidth="1"/>
    <col min="13" max="16384" width="8.7109375" style="0" customWidth="1"/>
  </cols>
  <sheetData>
    <row r="2" spans="1:6" ht="15">
      <c r="A2" s="1" t="s">
        <v>119</v>
      </c>
      <c r="B2" s="1"/>
      <c r="C2" s="1"/>
      <c r="D2" s="1"/>
      <c r="E2" s="1"/>
      <c r="F2" s="1"/>
    </row>
    <row r="4" spans="1:12" ht="39.75" customHeight="1">
      <c r="A4" t="s">
        <v>120</v>
      </c>
      <c r="C4" s="1" t="s">
        <v>121</v>
      </c>
      <c r="D4" s="1"/>
      <c r="G4" s="9" t="s">
        <v>122</v>
      </c>
      <c r="H4" s="9"/>
      <c r="K4" s="9" t="s">
        <v>123</v>
      </c>
      <c r="L4" s="9"/>
    </row>
    <row r="5" spans="1:12" ht="15">
      <c r="A5" t="s">
        <v>124</v>
      </c>
      <c r="D5" s="5">
        <v>159666</v>
      </c>
      <c r="H5" t="s">
        <v>125</v>
      </c>
      <c r="L5" t="s">
        <v>125</v>
      </c>
    </row>
    <row r="6" spans="1:12" ht="15">
      <c r="A6" t="s">
        <v>126</v>
      </c>
      <c r="D6" s="5">
        <v>16667</v>
      </c>
      <c r="H6" t="s">
        <v>125</v>
      </c>
      <c r="L6" t="s">
        <v>125</v>
      </c>
    </row>
    <row r="7" spans="1:12" ht="15">
      <c r="A7" t="s">
        <v>127</v>
      </c>
      <c r="D7" s="5">
        <v>33355</v>
      </c>
      <c r="H7" t="s">
        <v>125</v>
      </c>
      <c r="L7" t="s">
        <v>125</v>
      </c>
    </row>
    <row r="8" spans="1:12" ht="15">
      <c r="A8" t="s">
        <v>128</v>
      </c>
      <c r="D8" s="5">
        <v>36993</v>
      </c>
      <c r="H8" t="s">
        <v>125</v>
      </c>
      <c r="L8" t="s">
        <v>125</v>
      </c>
    </row>
    <row r="9" spans="1:12" ht="15">
      <c r="A9" t="s">
        <v>129</v>
      </c>
      <c r="D9" s="5">
        <v>28446</v>
      </c>
      <c r="H9" t="s">
        <v>125</v>
      </c>
      <c r="L9" t="s">
        <v>125</v>
      </c>
    </row>
    <row r="10" spans="1:12" ht="15">
      <c r="A10" t="s">
        <v>130</v>
      </c>
      <c r="D10" s="5">
        <v>32307</v>
      </c>
      <c r="H10" t="s">
        <v>125</v>
      </c>
      <c r="L10" t="s">
        <v>125</v>
      </c>
    </row>
    <row r="11" spans="1:12" ht="15">
      <c r="A11" t="s">
        <v>131</v>
      </c>
      <c r="D11" s="5">
        <v>44212</v>
      </c>
      <c r="H11" t="s">
        <v>125</v>
      </c>
      <c r="L11" t="s">
        <v>125</v>
      </c>
    </row>
    <row r="12" spans="1:12" ht="15">
      <c r="A12" t="s">
        <v>132</v>
      </c>
      <c r="D12" s="5">
        <v>78750</v>
      </c>
      <c r="H12" t="s">
        <v>125</v>
      </c>
      <c r="L12" t="s">
        <v>125</v>
      </c>
    </row>
    <row r="13" spans="1:13" ht="15">
      <c r="A13" s="8" t="s">
        <v>133</v>
      </c>
      <c r="D13" s="5">
        <v>430396</v>
      </c>
      <c r="H13" s="8" t="s">
        <v>125</v>
      </c>
      <c r="I13" s="8"/>
      <c r="L13" s="8" t="s">
        <v>125</v>
      </c>
      <c r="M13" s="8"/>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134</v>
      </c>
      <c r="B2" s="1"/>
      <c r="C2" s="1"/>
      <c r="D2" s="1"/>
      <c r="E2" s="1"/>
      <c r="F2" s="1"/>
    </row>
    <row r="4" spans="1:12" ht="39.75" customHeight="1">
      <c r="A4" t="s">
        <v>135</v>
      </c>
      <c r="C4" s="9" t="s">
        <v>136</v>
      </c>
      <c r="D4" s="9"/>
      <c r="G4" s="9" t="s">
        <v>137</v>
      </c>
      <c r="H4" s="9"/>
      <c r="K4" s="9" t="s">
        <v>138</v>
      </c>
      <c r="L4" s="9"/>
    </row>
    <row r="5" spans="1:12" ht="15">
      <c r="A5" t="s">
        <v>139</v>
      </c>
      <c r="D5" s="5">
        <v>893946</v>
      </c>
      <c r="H5" s="12">
        <v>19.32</v>
      </c>
      <c r="L5" s="5">
        <v>5127985</v>
      </c>
    </row>
    <row r="6" spans="1:12" ht="15">
      <c r="A6" t="s">
        <v>140</v>
      </c>
      <c r="D6" t="s">
        <v>46</v>
      </c>
      <c r="H6" t="s">
        <v>46</v>
      </c>
      <c r="L6" t="s">
        <v>46</v>
      </c>
    </row>
    <row r="7" spans="1:12" ht="15">
      <c r="A7" t="s">
        <v>141</v>
      </c>
      <c r="D7" s="5">
        <v>893946</v>
      </c>
      <c r="H7" s="12">
        <v>19.32</v>
      </c>
      <c r="L7" s="5">
        <v>5127985</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v>
      </c>
      <c r="B2" s="1"/>
      <c r="C2" s="1"/>
      <c r="D2" s="1"/>
      <c r="E2" s="1"/>
      <c r="F2" s="1"/>
    </row>
    <row r="4" spans="4:8" ht="15">
      <c r="D4" s="5">
        <v>1</v>
      </c>
      <c r="H4" s="5">
        <v>2</v>
      </c>
    </row>
    <row r="5" spans="3:8" ht="15">
      <c r="C5" s="2" t="s">
        <v>143</v>
      </c>
      <c r="D5" s="2"/>
      <c r="E5" s="2"/>
      <c r="F5" s="2"/>
      <c r="G5" s="2"/>
      <c r="H5" s="2"/>
    </row>
    <row r="6" spans="3:8" ht="15">
      <c r="C6" s="2" t="s">
        <v>17</v>
      </c>
      <c r="D6" s="2"/>
      <c r="G6" s="2" t="s">
        <v>18</v>
      </c>
      <c r="H6" s="2"/>
    </row>
    <row r="7" ht="15">
      <c r="A7" t="s">
        <v>144</v>
      </c>
    </row>
    <row r="8" ht="15">
      <c r="A8" t="s">
        <v>145</v>
      </c>
    </row>
    <row r="9" spans="1:8" ht="15">
      <c r="A9" t="s">
        <v>6</v>
      </c>
      <c r="C9" s="4">
        <v>41614</v>
      </c>
      <c r="D9" s="4"/>
      <c r="G9" s="4">
        <v>25178</v>
      </c>
      <c r="H9" s="4"/>
    </row>
    <row r="10" ht="15">
      <c r="A10" t="s">
        <v>146</v>
      </c>
    </row>
    <row r="11" spans="1:8" ht="15">
      <c r="A11" t="s">
        <v>147</v>
      </c>
      <c r="D11" t="s">
        <v>46</v>
      </c>
      <c r="H11" s="5">
        <v>1808</v>
      </c>
    </row>
    <row r="12" spans="1:8" ht="15">
      <c r="A12" t="s">
        <v>148</v>
      </c>
      <c r="D12" s="5">
        <v>1643</v>
      </c>
      <c r="H12" s="5">
        <v>865</v>
      </c>
    </row>
    <row r="13" spans="1:8" ht="15">
      <c r="A13" s="8" t="s">
        <v>149</v>
      </c>
      <c r="D13" s="5">
        <v>43257</v>
      </c>
      <c r="H13" s="5">
        <v>27851</v>
      </c>
    </row>
    <row r="15" spans="1:8" ht="15">
      <c r="A15" t="s">
        <v>150</v>
      </c>
      <c r="D15" s="5">
        <v>118</v>
      </c>
      <c r="H15" s="5">
        <v>2393</v>
      </c>
    </row>
    <row r="16" spans="1:8" ht="15">
      <c r="A16" t="s">
        <v>151</v>
      </c>
      <c r="D16" s="5">
        <v>3354</v>
      </c>
      <c r="H16" s="5">
        <v>3261</v>
      </c>
    </row>
    <row r="17" spans="1:8" ht="15">
      <c r="A17" t="s">
        <v>152</v>
      </c>
      <c r="D17" s="5">
        <v>40</v>
      </c>
      <c r="H17" s="5">
        <v>4839</v>
      </c>
    </row>
    <row r="18" spans="1:8" ht="15">
      <c r="A18" t="s">
        <v>153</v>
      </c>
      <c r="D18" s="5">
        <v>11</v>
      </c>
      <c r="H18" s="5">
        <v>182</v>
      </c>
    </row>
    <row r="20" spans="1:8" ht="15">
      <c r="A20" s="8" t="s">
        <v>154</v>
      </c>
      <c r="C20" s="4">
        <v>46780</v>
      </c>
      <c r="D20" s="4"/>
      <c r="G20" s="4">
        <v>38526</v>
      </c>
      <c r="H20" s="4"/>
    </row>
    <row r="23" ht="15">
      <c r="A23" t="s">
        <v>155</v>
      </c>
    </row>
    <row r="24" ht="15">
      <c r="A24" t="s">
        <v>156</v>
      </c>
    </row>
    <row r="25" spans="1:8" ht="15">
      <c r="A25" t="s">
        <v>157</v>
      </c>
      <c r="C25" s="4">
        <v>87</v>
      </c>
      <c r="D25" s="4"/>
      <c r="G25" s="4">
        <v>410</v>
      </c>
      <c r="H25" s="4"/>
    </row>
    <row r="26" spans="1:8" ht="15">
      <c r="A26" t="s">
        <v>158</v>
      </c>
      <c r="D26" s="5">
        <v>2836</v>
      </c>
      <c r="H26" s="5">
        <v>1737</v>
      </c>
    </row>
    <row r="27" spans="1:8" ht="15">
      <c r="A27" t="s">
        <v>159</v>
      </c>
      <c r="D27" s="5">
        <v>28</v>
      </c>
      <c r="H27" s="5">
        <v>962</v>
      </c>
    </row>
    <row r="28" ht="15">
      <c r="A28" t="s">
        <v>160</v>
      </c>
    </row>
    <row r="29" spans="1:8" ht="15">
      <c r="A29" t="s">
        <v>161</v>
      </c>
      <c r="D29" t="s">
        <v>46</v>
      </c>
      <c r="H29" s="5">
        <v>165</v>
      </c>
    </row>
    <row r="30" spans="1:8" ht="15">
      <c r="A30" t="s">
        <v>162</v>
      </c>
      <c r="D30" s="5">
        <v>4929</v>
      </c>
      <c r="H30" s="5">
        <v>17</v>
      </c>
    </row>
    <row r="31" spans="1:8" ht="15">
      <c r="A31" s="8" t="s">
        <v>163</v>
      </c>
      <c r="D31" s="5">
        <v>7880</v>
      </c>
      <c r="H31" s="5">
        <v>3291</v>
      </c>
    </row>
    <row r="33" spans="1:8" ht="15">
      <c r="A33" t="s">
        <v>164</v>
      </c>
      <c r="D33" s="5">
        <v>12</v>
      </c>
      <c r="H33" s="5">
        <v>5055</v>
      </c>
    </row>
    <row r="34" spans="1:8" ht="15">
      <c r="A34" s="8" t="s">
        <v>165</v>
      </c>
      <c r="D34" s="5">
        <v>7892</v>
      </c>
      <c r="H34" s="5">
        <v>8346</v>
      </c>
    </row>
    <row r="36" spans="1:8" ht="15">
      <c r="A36" t="s">
        <v>166</v>
      </c>
      <c r="D36" t="s">
        <v>46</v>
      </c>
      <c r="H36" t="s">
        <v>46</v>
      </c>
    </row>
    <row r="37" ht="15">
      <c r="A37" t="s">
        <v>167</v>
      </c>
    </row>
    <row r="39" ht="15">
      <c r="A39" t="s">
        <v>8</v>
      </c>
    </row>
    <row r="40" spans="1:8" ht="15">
      <c r="A40" t="s">
        <v>168</v>
      </c>
      <c r="D40" t="s">
        <v>46</v>
      </c>
      <c r="H40" t="s">
        <v>46</v>
      </c>
    </row>
    <row r="41" spans="1:8" ht="15">
      <c r="A41" t="s">
        <v>169</v>
      </c>
      <c r="D41" s="5">
        <v>146</v>
      </c>
      <c r="H41" s="5">
        <v>78</v>
      </c>
    </row>
    <row r="42" spans="1:8" ht="15">
      <c r="A42" t="s">
        <v>10</v>
      </c>
      <c r="D42" s="5">
        <v>467342</v>
      </c>
      <c r="H42" s="5">
        <v>440840</v>
      </c>
    </row>
    <row r="43" spans="1:8" ht="15">
      <c r="A43" t="s">
        <v>11</v>
      </c>
      <c r="D43" s="7">
        <v>-428600</v>
      </c>
      <c r="H43" s="7">
        <v>-410738</v>
      </c>
    </row>
    <row r="44" spans="1:8" ht="15">
      <c r="A44" s="8" t="s">
        <v>12</v>
      </c>
      <c r="D44" s="5">
        <v>38888</v>
      </c>
      <c r="H44" s="5">
        <v>30180</v>
      </c>
    </row>
    <row r="45" spans="1:8" ht="15">
      <c r="A45" s="8" t="s">
        <v>170</v>
      </c>
      <c r="C45" s="4">
        <v>46780</v>
      </c>
      <c r="D45" s="4"/>
      <c r="G45" s="4">
        <v>38526</v>
      </c>
      <c r="H45" s="4"/>
    </row>
  </sheetData>
  <sheetProtection selectLockedCells="1" selectUnlockedCells="1"/>
  <mergeCells count="12">
    <mergeCell ref="A2:F2"/>
    <mergeCell ref="C5:H5"/>
    <mergeCell ref="C6:D6"/>
    <mergeCell ref="G6:H6"/>
    <mergeCell ref="C9:D9"/>
    <mergeCell ref="G9:H9"/>
    <mergeCell ref="C20:D20"/>
    <mergeCell ref="G20:H20"/>
    <mergeCell ref="C25:D25"/>
    <mergeCell ref="G25:H25"/>
    <mergeCell ref="C45:D45"/>
    <mergeCell ref="G45:H4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171</v>
      </c>
      <c r="B2" s="1"/>
      <c r="C2" s="1"/>
      <c r="D2" s="1"/>
      <c r="E2" s="1"/>
      <c r="F2" s="1"/>
    </row>
    <row r="4" spans="4:8" ht="15">
      <c r="D4" s="5">
        <v>1</v>
      </c>
      <c r="H4" s="5">
        <v>2</v>
      </c>
    </row>
    <row r="5" spans="3:8" ht="15">
      <c r="C5" s="2" t="s">
        <v>172</v>
      </c>
      <c r="D5" s="2"/>
      <c r="E5" s="2"/>
      <c r="F5" s="2"/>
      <c r="G5" s="2"/>
      <c r="H5" s="2"/>
    </row>
    <row r="6" spans="3:8" ht="15">
      <c r="C6" s="2" t="s">
        <v>17</v>
      </c>
      <c r="D6" s="2"/>
      <c r="G6" s="2" t="s">
        <v>18</v>
      </c>
      <c r="H6" s="2"/>
    </row>
    <row r="7" spans="3:8" ht="15">
      <c r="C7" s="2"/>
      <c r="D7" s="2"/>
      <c r="G7" s="2"/>
      <c r="H7" s="2"/>
    </row>
    <row r="8" spans="1:8" ht="15">
      <c r="A8" t="s">
        <v>173</v>
      </c>
      <c r="C8" s="4">
        <v>3240</v>
      </c>
      <c r="D8" s="4"/>
      <c r="G8" s="4">
        <v>253</v>
      </c>
      <c r="H8" s="4"/>
    </row>
    <row r="10" ht="15">
      <c r="A10" t="s">
        <v>174</v>
      </c>
    </row>
    <row r="11" spans="1:8" ht="15">
      <c r="A11" t="s">
        <v>175</v>
      </c>
      <c r="D11" s="5">
        <v>10562</v>
      </c>
      <c r="H11" s="5">
        <v>15612</v>
      </c>
    </row>
    <row r="12" spans="1:8" ht="15">
      <c r="A12" t="s">
        <v>176</v>
      </c>
      <c r="D12" s="5">
        <v>11464</v>
      </c>
      <c r="H12" s="5">
        <v>11090</v>
      </c>
    </row>
    <row r="13" spans="1:8" ht="15">
      <c r="A13" s="8" t="s">
        <v>177</v>
      </c>
      <c r="D13" s="5">
        <v>22026</v>
      </c>
      <c r="H13" s="5">
        <v>26702</v>
      </c>
    </row>
    <row r="15" spans="1:8" ht="15">
      <c r="A15" t="s">
        <v>178</v>
      </c>
      <c r="D15" s="7">
        <v>-18786</v>
      </c>
      <c r="H15" s="7">
        <v>-26449</v>
      </c>
    </row>
    <row r="17" ht="15">
      <c r="A17" t="s">
        <v>179</v>
      </c>
    </row>
    <row r="18" spans="1:8" ht="15">
      <c r="A18" t="s">
        <v>180</v>
      </c>
      <c r="D18" s="5">
        <v>5</v>
      </c>
      <c r="H18" s="5">
        <v>110</v>
      </c>
    </row>
    <row r="19" spans="1:8" ht="15">
      <c r="A19" t="s">
        <v>181</v>
      </c>
      <c r="D19" s="5">
        <v>970</v>
      </c>
      <c r="H19" t="s">
        <v>46</v>
      </c>
    </row>
    <row r="20" spans="1:8" ht="15">
      <c r="A20" t="s">
        <v>182</v>
      </c>
      <c r="D20" t="s">
        <v>46</v>
      </c>
      <c r="H20" s="7">
        <v>-77</v>
      </c>
    </row>
    <row r="21" spans="1:8" ht="15">
      <c r="A21" t="s">
        <v>183</v>
      </c>
      <c r="D21" s="7">
        <v>-1</v>
      </c>
      <c r="H21" s="7">
        <v>-3</v>
      </c>
    </row>
    <row r="22" ht="15">
      <c r="A22" t="s">
        <v>184</v>
      </c>
    </row>
    <row r="23" spans="1:8" ht="15">
      <c r="A23" t="s">
        <v>185</v>
      </c>
      <c r="D23" s="7">
        <v>-17812</v>
      </c>
      <c r="H23" s="7">
        <v>-26419</v>
      </c>
    </row>
    <row r="25" spans="1:8" ht="15">
      <c r="A25" t="s">
        <v>186</v>
      </c>
      <c r="D25" s="5">
        <v>50</v>
      </c>
      <c r="H25" s="5">
        <v>50</v>
      </c>
    </row>
    <row r="27" spans="1:8" ht="15">
      <c r="A27" t="s">
        <v>187</v>
      </c>
      <c r="C27" s="10">
        <v>-17862</v>
      </c>
      <c r="D27" s="10"/>
      <c r="G27" s="10">
        <v>-26469</v>
      </c>
      <c r="H27" s="10"/>
    </row>
    <row r="29" spans="1:8" ht="15">
      <c r="A29" t="s">
        <v>188</v>
      </c>
      <c r="C29" s="13">
        <v>-0.14</v>
      </c>
      <c r="D29" s="13"/>
      <c r="G29" s="13">
        <v>-0.43</v>
      </c>
      <c r="H29" s="13"/>
    </row>
    <row r="31" spans="1:8" ht="15">
      <c r="A31" t="s">
        <v>189</v>
      </c>
      <c r="D31" s="5">
        <v>129090709</v>
      </c>
      <c r="H31" s="5">
        <v>61003839</v>
      </c>
    </row>
  </sheetData>
  <sheetProtection selectLockedCells="1" selectUnlockedCells="1"/>
  <mergeCells count="12">
    <mergeCell ref="A2:F2"/>
    <mergeCell ref="C5:H5"/>
    <mergeCell ref="C6:D6"/>
    <mergeCell ref="G6:H6"/>
    <mergeCell ref="C7:D7"/>
    <mergeCell ref="G7:H7"/>
    <mergeCell ref="C8:D8"/>
    <mergeCell ref="G8:H8"/>
    <mergeCell ref="C27:D27"/>
    <mergeCell ref="G27:H27"/>
    <mergeCell ref="C29:D29"/>
    <mergeCell ref="G29:H2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3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190</v>
      </c>
      <c r="B2" s="1"/>
      <c r="C2" s="1"/>
      <c r="D2" s="1"/>
      <c r="E2" s="1"/>
      <c r="F2" s="1"/>
    </row>
    <row r="4" spans="3:28" ht="15">
      <c r="C4" s="2" t="s">
        <v>191</v>
      </c>
      <c r="D4" s="2"/>
      <c r="G4" s="2" t="s">
        <v>192</v>
      </c>
      <c r="H4" s="2"/>
      <c r="K4" s="2" t="s">
        <v>191</v>
      </c>
      <c r="L4" s="2"/>
      <c r="O4" s="2" t="s">
        <v>192</v>
      </c>
      <c r="P4" s="2"/>
      <c r="S4" s="2" t="s">
        <v>193</v>
      </c>
      <c r="T4" s="2"/>
      <c r="W4" s="2" t="s">
        <v>194</v>
      </c>
      <c r="X4" s="2"/>
      <c r="AA4" s="2" t="s">
        <v>195</v>
      </c>
      <c r="AB4" s="2"/>
    </row>
    <row r="5" spans="3:28" ht="39.75" customHeight="1">
      <c r="C5" s="2" t="s">
        <v>196</v>
      </c>
      <c r="D5" s="2"/>
      <c r="E5" s="2"/>
      <c r="F5" s="2"/>
      <c r="G5" s="2"/>
      <c r="H5" s="2"/>
      <c r="K5" s="2" t="s">
        <v>197</v>
      </c>
      <c r="L5" s="2"/>
      <c r="M5" s="2"/>
      <c r="N5" s="2"/>
      <c r="O5" s="2"/>
      <c r="P5" s="2"/>
      <c r="S5" s="9" t="s">
        <v>198</v>
      </c>
      <c r="T5" s="9"/>
      <c r="W5" s="2" t="s">
        <v>199</v>
      </c>
      <c r="X5" s="2"/>
      <c r="AA5" s="11" t="s">
        <v>200</v>
      </c>
      <c r="AB5" s="11"/>
    </row>
    <row r="6" spans="3:28" ht="15">
      <c r="C6" s="2" t="s">
        <v>191</v>
      </c>
      <c r="D6" s="2"/>
      <c r="G6" s="2" t="s">
        <v>192</v>
      </c>
      <c r="H6" s="2"/>
      <c r="K6" s="2" t="s">
        <v>191</v>
      </c>
      <c r="L6" s="2"/>
      <c r="O6" s="2" t="s">
        <v>192</v>
      </c>
      <c r="P6" s="2"/>
      <c r="S6" s="2" t="s">
        <v>193</v>
      </c>
      <c r="T6" s="2"/>
      <c r="W6" s="2" t="s">
        <v>194</v>
      </c>
      <c r="X6" s="2"/>
      <c r="AA6" s="2" t="s">
        <v>195</v>
      </c>
      <c r="AB6" s="2"/>
    </row>
    <row r="7" spans="1:28" ht="15">
      <c r="A7" t="s">
        <v>201</v>
      </c>
      <c r="D7" t="s">
        <v>46</v>
      </c>
      <c r="G7" s="2" t="s">
        <v>73</v>
      </c>
      <c r="H7" s="2"/>
      <c r="L7" s="5">
        <v>50201671</v>
      </c>
      <c r="O7" s="4">
        <v>50</v>
      </c>
      <c r="P7" s="4"/>
      <c r="S7" s="4">
        <v>423750</v>
      </c>
      <c r="T7" s="4"/>
      <c r="W7" s="10">
        <v>-384269</v>
      </c>
      <c r="X7" s="10"/>
      <c r="AA7" s="4">
        <v>39531</v>
      </c>
      <c r="AB7" s="4"/>
    </row>
    <row r="8" spans="1:28" ht="15">
      <c r="A8" t="s">
        <v>202</v>
      </c>
      <c r="D8" t="s">
        <v>46</v>
      </c>
      <c r="H8" t="s">
        <v>46</v>
      </c>
      <c r="L8" s="5">
        <v>8870</v>
      </c>
      <c r="P8" t="s">
        <v>46</v>
      </c>
      <c r="T8" s="5">
        <v>891</v>
      </c>
      <c r="X8" t="s">
        <v>46</v>
      </c>
      <c r="AB8" s="5">
        <v>891</v>
      </c>
    </row>
    <row r="9" spans="1:28" ht="15">
      <c r="A9" t="s">
        <v>203</v>
      </c>
      <c r="D9" t="s">
        <v>46</v>
      </c>
      <c r="H9" t="s">
        <v>46</v>
      </c>
      <c r="L9" t="s">
        <v>46</v>
      </c>
      <c r="P9" t="s">
        <v>46</v>
      </c>
      <c r="T9" s="7">
        <v>-1</v>
      </c>
      <c r="X9" t="s">
        <v>46</v>
      </c>
      <c r="AB9" s="7">
        <v>-1</v>
      </c>
    </row>
    <row r="10" spans="1:28" ht="15">
      <c r="A10" t="s">
        <v>204</v>
      </c>
      <c r="D10" t="s">
        <v>46</v>
      </c>
      <c r="H10" t="s">
        <v>46</v>
      </c>
      <c r="L10" t="s">
        <v>46</v>
      </c>
      <c r="P10" t="s">
        <v>46</v>
      </c>
      <c r="T10" s="5">
        <v>1</v>
      </c>
      <c r="X10" t="s">
        <v>46</v>
      </c>
      <c r="AB10" s="5">
        <v>1</v>
      </c>
    </row>
    <row r="11" ht="15">
      <c r="A11" t="s">
        <v>205</v>
      </c>
    </row>
    <row r="12" ht="15">
      <c r="A12" t="s">
        <v>206</v>
      </c>
    </row>
    <row r="13" spans="1:28" ht="15">
      <c r="A13" t="s">
        <v>207</v>
      </c>
      <c r="D13" t="s">
        <v>46</v>
      </c>
      <c r="H13" t="s">
        <v>46</v>
      </c>
      <c r="L13" s="5">
        <v>14148</v>
      </c>
      <c r="P13" t="s">
        <v>46</v>
      </c>
      <c r="T13" s="5">
        <v>7</v>
      </c>
      <c r="X13" t="s">
        <v>46</v>
      </c>
      <c r="AB13" s="5">
        <v>7</v>
      </c>
    </row>
    <row r="14" spans="1:28" ht="15">
      <c r="A14" t="s">
        <v>208</v>
      </c>
      <c r="D14" t="s">
        <v>46</v>
      </c>
      <c r="H14" t="s">
        <v>46</v>
      </c>
      <c r="L14" t="s">
        <v>46</v>
      </c>
      <c r="P14" t="s">
        <v>46</v>
      </c>
      <c r="T14" s="5">
        <v>1</v>
      </c>
      <c r="X14" t="s">
        <v>46</v>
      </c>
      <c r="AB14" s="5">
        <v>1</v>
      </c>
    </row>
    <row r="15" spans="1:28" ht="15">
      <c r="A15" t="s">
        <v>209</v>
      </c>
      <c r="D15" t="s">
        <v>46</v>
      </c>
      <c r="H15" t="s">
        <v>46</v>
      </c>
      <c r="L15" s="5">
        <v>33916</v>
      </c>
      <c r="P15" t="s">
        <v>46</v>
      </c>
      <c r="T15" s="5">
        <v>2</v>
      </c>
      <c r="X15" t="s">
        <v>46</v>
      </c>
      <c r="AB15" s="5">
        <v>2</v>
      </c>
    </row>
    <row r="16" spans="1:28" ht="15">
      <c r="A16" t="s">
        <v>210</v>
      </c>
      <c r="D16" t="s">
        <v>46</v>
      </c>
      <c r="H16" t="s">
        <v>46</v>
      </c>
      <c r="L16" s="5">
        <v>3000000</v>
      </c>
      <c r="P16" s="5">
        <v>3</v>
      </c>
      <c r="T16" s="5">
        <v>74</v>
      </c>
      <c r="X16" t="s">
        <v>46</v>
      </c>
      <c r="AB16" s="5">
        <v>77</v>
      </c>
    </row>
    <row r="17" spans="1:28" ht="15">
      <c r="A17" t="s">
        <v>211</v>
      </c>
      <c r="D17" t="s">
        <v>46</v>
      </c>
      <c r="H17" t="s">
        <v>46</v>
      </c>
      <c r="L17" s="5">
        <v>12489104</v>
      </c>
      <c r="P17" s="5">
        <v>13</v>
      </c>
      <c r="T17" s="5">
        <v>11053</v>
      </c>
      <c r="X17" t="s">
        <v>46</v>
      </c>
      <c r="AB17" s="5">
        <v>11066</v>
      </c>
    </row>
    <row r="18" spans="1:28" ht="15">
      <c r="A18" t="s">
        <v>212</v>
      </c>
      <c r="D18" t="s">
        <v>46</v>
      </c>
      <c r="H18" t="s">
        <v>46</v>
      </c>
      <c r="L18" s="5">
        <v>1084266</v>
      </c>
      <c r="P18" s="5">
        <v>1</v>
      </c>
      <c r="T18" s="5">
        <v>643</v>
      </c>
      <c r="X18" t="s">
        <v>46</v>
      </c>
      <c r="AB18" s="5">
        <v>644</v>
      </c>
    </row>
    <row r="19" spans="1:28" ht="15">
      <c r="A19" t="s">
        <v>213</v>
      </c>
      <c r="D19" t="s">
        <v>46</v>
      </c>
      <c r="H19" t="s">
        <v>46</v>
      </c>
      <c r="L19" s="5">
        <v>11242048</v>
      </c>
      <c r="P19" s="5">
        <v>11</v>
      </c>
      <c r="T19" s="5">
        <v>4419</v>
      </c>
      <c r="X19" t="s">
        <v>46</v>
      </c>
      <c r="AB19" s="5">
        <v>4430</v>
      </c>
    </row>
    <row r="20" spans="1:28" ht="15">
      <c r="A20" t="s">
        <v>214</v>
      </c>
      <c r="D20" t="s">
        <v>46</v>
      </c>
      <c r="H20" t="s">
        <v>46</v>
      </c>
      <c r="L20" t="s">
        <v>46</v>
      </c>
      <c r="P20" t="s">
        <v>46</v>
      </c>
      <c r="T20" t="s">
        <v>46</v>
      </c>
      <c r="X20" s="7">
        <v>-26469</v>
      </c>
      <c r="AB20" s="7">
        <v>-26469</v>
      </c>
    </row>
    <row r="21" spans="1:28" ht="15">
      <c r="A21" t="s">
        <v>215</v>
      </c>
      <c r="D21" t="s">
        <v>46</v>
      </c>
      <c r="G21" s="2" t="s">
        <v>73</v>
      </c>
      <c r="H21" s="2"/>
      <c r="L21" s="5">
        <v>78074023</v>
      </c>
      <c r="O21" s="4">
        <v>78</v>
      </c>
      <c r="P21" s="4"/>
      <c r="S21" s="4">
        <v>440840</v>
      </c>
      <c r="T21" s="4"/>
      <c r="W21" s="10">
        <v>-410738</v>
      </c>
      <c r="X21" s="10"/>
      <c r="AA21" s="4">
        <v>30180</v>
      </c>
      <c r="AB21" s="4"/>
    </row>
    <row r="22" spans="1:28" ht="15">
      <c r="A22" t="s">
        <v>216</v>
      </c>
      <c r="D22" t="s">
        <v>46</v>
      </c>
      <c r="G22" s="2" t="s">
        <v>73</v>
      </c>
      <c r="H22" s="2"/>
      <c r="L22" s="5">
        <v>78074023</v>
      </c>
      <c r="O22" s="4">
        <v>78</v>
      </c>
      <c r="P22" s="4"/>
      <c r="S22" s="4">
        <v>440840</v>
      </c>
      <c r="T22" s="4"/>
      <c r="W22" s="10">
        <v>-410738</v>
      </c>
      <c r="X22" s="10"/>
      <c r="AA22" s="4">
        <v>30180</v>
      </c>
      <c r="AB22" s="4"/>
    </row>
    <row r="23" spans="1:28" ht="15">
      <c r="A23" t="s">
        <v>202</v>
      </c>
      <c r="D23" t="s">
        <v>46</v>
      </c>
      <c r="H23" t="s">
        <v>46</v>
      </c>
      <c r="L23" s="5">
        <v>5555</v>
      </c>
      <c r="P23" t="s">
        <v>46</v>
      </c>
      <c r="T23" s="5">
        <v>566</v>
      </c>
      <c r="X23" t="s">
        <v>46</v>
      </c>
      <c r="AB23" s="5">
        <v>566</v>
      </c>
    </row>
    <row r="24" spans="1:28" ht="15">
      <c r="A24" t="s">
        <v>205</v>
      </c>
      <c r="D24" t="s">
        <v>46</v>
      </c>
      <c r="H24" t="s">
        <v>46</v>
      </c>
      <c r="L24" s="5">
        <v>333</v>
      </c>
      <c r="P24" t="s">
        <v>46</v>
      </c>
      <c r="T24" t="s">
        <v>46</v>
      </c>
      <c r="X24" t="s">
        <v>46</v>
      </c>
      <c r="AB24" t="s">
        <v>46</v>
      </c>
    </row>
    <row r="25" spans="1:28" ht="15">
      <c r="A25" t="s">
        <v>207</v>
      </c>
      <c r="D25" t="s">
        <v>46</v>
      </c>
      <c r="H25" t="s">
        <v>46</v>
      </c>
      <c r="L25" s="5">
        <v>1000</v>
      </c>
      <c r="P25" t="s">
        <v>46</v>
      </c>
      <c r="T25" t="s">
        <v>46</v>
      </c>
      <c r="X25" t="s">
        <v>46</v>
      </c>
      <c r="AB25" t="s">
        <v>46</v>
      </c>
    </row>
    <row r="26" spans="1:28" ht="15">
      <c r="A26" t="s">
        <v>209</v>
      </c>
      <c r="D26" t="s">
        <v>46</v>
      </c>
      <c r="H26" t="s">
        <v>46</v>
      </c>
      <c r="L26" s="5">
        <v>18427435</v>
      </c>
      <c r="P26" s="5">
        <v>18</v>
      </c>
      <c r="T26" s="5">
        <v>3753</v>
      </c>
      <c r="X26" t="s">
        <v>46</v>
      </c>
      <c r="AB26" s="5">
        <v>3771</v>
      </c>
    </row>
    <row r="27" spans="1:28" ht="15">
      <c r="A27" t="s">
        <v>211</v>
      </c>
      <c r="D27" t="s">
        <v>46</v>
      </c>
      <c r="H27" t="s">
        <v>46</v>
      </c>
      <c r="L27" s="5">
        <v>49130113</v>
      </c>
      <c r="P27" s="5">
        <v>50</v>
      </c>
      <c r="T27" s="5">
        <v>22183</v>
      </c>
      <c r="X27" t="s">
        <v>46</v>
      </c>
      <c r="AB27" s="5">
        <v>22233</v>
      </c>
    </row>
    <row r="28" spans="1:28" ht="15">
      <c r="A28" t="s">
        <v>214</v>
      </c>
      <c r="D28" t="s">
        <v>46</v>
      </c>
      <c r="H28" t="s">
        <v>46</v>
      </c>
      <c r="L28" t="s">
        <v>46</v>
      </c>
      <c r="P28" t="s">
        <v>46</v>
      </c>
      <c r="T28" t="s">
        <v>46</v>
      </c>
      <c r="X28" s="7">
        <v>-17862</v>
      </c>
      <c r="AB28" s="7">
        <v>-17862</v>
      </c>
    </row>
    <row r="29" spans="1:28" ht="15">
      <c r="A29" t="s">
        <v>217</v>
      </c>
      <c r="D29" t="s">
        <v>46</v>
      </c>
      <c r="G29" s="2" t="s">
        <v>73</v>
      </c>
      <c r="H29" s="2"/>
      <c r="L29" s="5">
        <v>145638459</v>
      </c>
      <c r="O29" s="4">
        <v>146</v>
      </c>
      <c r="P29" s="4"/>
      <c r="S29" s="4">
        <v>467342</v>
      </c>
      <c r="T29" s="4"/>
      <c r="W29" s="10">
        <v>-428600</v>
      </c>
      <c r="X29" s="10"/>
      <c r="AA29" s="4">
        <v>38888</v>
      </c>
      <c r="AB29" s="4"/>
    </row>
    <row r="30" spans="1:28" ht="15">
      <c r="A30" t="s">
        <v>216</v>
      </c>
      <c r="D30" t="s">
        <v>46</v>
      </c>
      <c r="G30" s="2" t="s">
        <v>73</v>
      </c>
      <c r="H30" s="2"/>
      <c r="L30" s="5">
        <v>145638459</v>
      </c>
      <c r="O30" s="4">
        <v>146</v>
      </c>
      <c r="P30" s="4"/>
      <c r="S30" s="4">
        <v>467342</v>
      </c>
      <c r="T30" s="4"/>
      <c r="W30" s="10">
        <v>-428600</v>
      </c>
      <c r="X30" s="10"/>
      <c r="AA30" s="4">
        <v>38888</v>
      </c>
      <c r="AB30" s="4"/>
    </row>
  </sheetData>
  <sheetProtection selectLockedCells="1" selectUnlockedCells="1"/>
  <mergeCells count="45">
    <mergeCell ref="A2:F2"/>
    <mergeCell ref="C4:D4"/>
    <mergeCell ref="G4:H4"/>
    <mergeCell ref="K4:L4"/>
    <mergeCell ref="O4:P4"/>
    <mergeCell ref="S4:T4"/>
    <mergeCell ref="W4:X4"/>
    <mergeCell ref="AA4:AB4"/>
    <mergeCell ref="C5:H5"/>
    <mergeCell ref="K5:P5"/>
    <mergeCell ref="S5:T5"/>
    <mergeCell ref="W5:X5"/>
    <mergeCell ref="AA5:AB5"/>
    <mergeCell ref="C6:D6"/>
    <mergeCell ref="G6:H6"/>
    <mergeCell ref="K6:L6"/>
    <mergeCell ref="O6:P6"/>
    <mergeCell ref="S6:T6"/>
    <mergeCell ref="W6:X6"/>
    <mergeCell ref="AA6:AB6"/>
    <mergeCell ref="G7:H7"/>
    <mergeCell ref="O7:P7"/>
    <mergeCell ref="S7:T7"/>
    <mergeCell ref="W7:X7"/>
    <mergeCell ref="AA7:AB7"/>
    <mergeCell ref="G21:H21"/>
    <mergeCell ref="O21:P21"/>
    <mergeCell ref="S21:T21"/>
    <mergeCell ref="W21:X21"/>
    <mergeCell ref="AA21:AB21"/>
    <mergeCell ref="G22:H22"/>
    <mergeCell ref="O22:P22"/>
    <mergeCell ref="S22:T22"/>
    <mergeCell ref="W22:X22"/>
    <mergeCell ref="AA22:AB22"/>
    <mergeCell ref="G29:H29"/>
    <mergeCell ref="O29:P29"/>
    <mergeCell ref="S29:T29"/>
    <mergeCell ref="W29:X29"/>
    <mergeCell ref="AA29:AB29"/>
    <mergeCell ref="G30:H30"/>
    <mergeCell ref="O30:P30"/>
    <mergeCell ref="S30:T30"/>
    <mergeCell ref="W30:X30"/>
    <mergeCell ref="AA30:AB3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218</v>
      </c>
      <c r="B2" s="1"/>
      <c r="C2" s="1"/>
      <c r="D2" s="1"/>
      <c r="E2" s="1"/>
      <c r="F2" s="1"/>
    </row>
    <row r="4" spans="4:8" ht="15">
      <c r="D4" s="5">
        <v>1</v>
      </c>
      <c r="H4" s="5">
        <v>2</v>
      </c>
    </row>
    <row r="5" spans="3:8" ht="15">
      <c r="C5" s="2" t="s">
        <v>172</v>
      </c>
      <c r="D5" s="2"/>
      <c r="E5" s="2"/>
      <c r="F5" s="2"/>
      <c r="G5" s="2"/>
      <c r="H5" s="2"/>
    </row>
    <row r="6" spans="3:8" ht="15">
      <c r="C6" s="2" t="s">
        <v>17</v>
      </c>
      <c r="D6" s="2"/>
      <c r="G6" s="2" t="s">
        <v>18</v>
      </c>
      <c r="H6" s="2"/>
    </row>
    <row r="7" ht="15">
      <c r="A7" t="s">
        <v>219</v>
      </c>
    </row>
    <row r="8" spans="1:8" ht="15">
      <c r="A8" t="s">
        <v>187</v>
      </c>
      <c r="C8" s="10">
        <v>-17862</v>
      </c>
      <c r="D8" s="10"/>
      <c r="G8" s="10">
        <v>-26469</v>
      </c>
      <c r="H8" s="10"/>
    </row>
    <row r="9" ht="15">
      <c r="A9" t="s">
        <v>220</v>
      </c>
    </row>
    <row r="10" spans="1:8" ht="15">
      <c r="A10" t="s">
        <v>221</v>
      </c>
      <c r="D10" s="5">
        <v>566</v>
      </c>
      <c r="H10" s="5">
        <v>891</v>
      </c>
    </row>
    <row r="11" spans="1:8" ht="15">
      <c r="A11" t="s">
        <v>222</v>
      </c>
      <c r="D11" t="s">
        <v>46</v>
      </c>
      <c r="H11" s="5">
        <v>1</v>
      </c>
    </row>
    <row r="12" spans="1:8" ht="15">
      <c r="A12" t="s">
        <v>223</v>
      </c>
      <c r="D12" s="7">
        <v>-970</v>
      </c>
      <c r="H12" t="s">
        <v>46</v>
      </c>
    </row>
    <row r="13" spans="1:8" ht="15">
      <c r="A13" t="s">
        <v>182</v>
      </c>
      <c r="D13" t="s">
        <v>46</v>
      </c>
      <c r="H13" s="5">
        <v>77</v>
      </c>
    </row>
    <row r="14" spans="1:8" ht="15">
      <c r="A14" t="s">
        <v>224</v>
      </c>
      <c r="D14" s="5">
        <v>1439</v>
      </c>
      <c r="H14" t="s">
        <v>46</v>
      </c>
    </row>
    <row r="15" spans="1:8" ht="15">
      <c r="A15" t="s">
        <v>225</v>
      </c>
      <c r="D15" t="s">
        <v>46</v>
      </c>
      <c r="H15" s="5">
        <v>1060</v>
      </c>
    </row>
    <row r="16" spans="1:8" ht="15">
      <c r="A16" t="s">
        <v>226</v>
      </c>
      <c r="D16" s="5">
        <v>94</v>
      </c>
      <c r="H16" s="5">
        <v>1725</v>
      </c>
    </row>
    <row r="17" spans="1:8" ht="15">
      <c r="A17" t="s">
        <v>227</v>
      </c>
      <c r="D17" s="5">
        <v>387</v>
      </c>
      <c r="H17" s="5">
        <v>897</v>
      </c>
    </row>
    <row r="18" spans="1:8" ht="15">
      <c r="A18" t="s">
        <v>228</v>
      </c>
      <c r="D18" t="s">
        <v>46</v>
      </c>
      <c r="H18" s="5">
        <v>644</v>
      </c>
    </row>
    <row r="19" spans="1:8" ht="15">
      <c r="A19" t="s">
        <v>229</v>
      </c>
      <c r="D19" s="5">
        <v>273</v>
      </c>
      <c r="H19" s="5">
        <v>337</v>
      </c>
    </row>
    <row r="20" spans="1:8" ht="15">
      <c r="A20" t="s">
        <v>230</v>
      </c>
      <c r="D20" s="5">
        <v>330</v>
      </c>
      <c r="H20" s="5">
        <v>744</v>
      </c>
    </row>
    <row r="21" spans="1:8" ht="15">
      <c r="A21" t="s">
        <v>231</v>
      </c>
      <c r="D21" s="7">
        <v>-116</v>
      </c>
      <c r="H21" t="s">
        <v>46</v>
      </c>
    </row>
    <row r="22" ht="15">
      <c r="A22" t="s">
        <v>232</v>
      </c>
    </row>
    <row r="23" spans="1:8" ht="15">
      <c r="A23" t="s">
        <v>233</v>
      </c>
      <c r="D23" s="5">
        <v>1030</v>
      </c>
      <c r="H23" s="5">
        <v>1113</v>
      </c>
    </row>
    <row r="24" spans="1:8" ht="15">
      <c r="A24" t="s">
        <v>153</v>
      </c>
      <c r="D24" s="5">
        <v>171</v>
      </c>
      <c r="H24" s="5">
        <v>1</v>
      </c>
    </row>
    <row r="25" spans="1:8" ht="15">
      <c r="A25" t="s">
        <v>234</v>
      </c>
      <c r="D25" s="5">
        <v>776</v>
      </c>
      <c r="H25" s="7">
        <v>-2307</v>
      </c>
    </row>
    <row r="26" spans="1:8" ht="15">
      <c r="A26" t="s">
        <v>161</v>
      </c>
      <c r="D26" s="7">
        <v>-165</v>
      </c>
      <c r="H26" s="5">
        <v>165</v>
      </c>
    </row>
    <row r="27" spans="1:8" ht="15">
      <c r="A27" t="s">
        <v>235</v>
      </c>
      <c r="D27" s="7">
        <v>-1392</v>
      </c>
      <c r="H27" s="7">
        <v>-819</v>
      </c>
    </row>
    <row r="28" spans="1:8" ht="15">
      <c r="A28" t="s">
        <v>236</v>
      </c>
      <c r="D28" s="7">
        <v>-15439</v>
      </c>
      <c r="H28" s="7">
        <v>-21940</v>
      </c>
    </row>
    <row r="30" ht="15">
      <c r="A30" t="s">
        <v>237</v>
      </c>
    </row>
    <row r="31" spans="1:8" ht="15">
      <c r="A31" t="s">
        <v>238</v>
      </c>
      <c r="D31" s="5">
        <v>449</v>
      </c>
      <c r="H31" t="s">
        <v>46</v>
      </c>
    </row>
    <row r="32" spans="1:8" ht="15">
      <c r="A32" t="s">
        <v>239</v>
      </c>
      <c r="D32" s="7">
        <v>-460</v>
      </c>
      <c r="H32" s="7">
        <v>-748</v>
      </c>
    </row>
    <row r="33" spans="1:8" ht="15">
      <c r="A33" t="s">
        <v>240</v>
      </c>
      <c r="D33" s="7">
        <v>-11</v>
      </c>
      <c r="H33" s="7">
        <v>-748</v>
      </c>
    </row>
    <row r="35" ht="15">
      <c r="A35" t="s">
        <v>241</v>
      </c>
    </row>
    <row r="36" spans="1:8" ht="15">
      <c r="A36" t="s">
        <v>242</v>
      </c>
      <c r="D36" s="5">
        <v>28115</v>
      </c>
      <c r="H36" s="5">
        <v>15496</v>
      </c>
    </row>
    <row r="37" spans="1:8" ht="15">
      <c r="A37" t="s">
        <v>243</v>
      </c>
      <c r="D37" s="5">
        <v>3771</v>
      </c>
      <c r="H37" t="s">
        <v>46</v>
      </c>
    </row>
    <row r="38" spans="1:8" ht="15">
      <c r="A38" t="s">
        <v>244</v>
      </c>
      <c r="D38" t="s">
        <v>46</v>
      </c>
      <c r="H38" s="5">
        <v>7</v>
      </c>
    </row>
    <row r="39" spans="1:8" ht="15">
      <c r="A39" t="s">
        <v>245</v>
      </c>
      <c r="D39" t="s">
        <v>46</v>
      </c>
      <c r="H39" s="7">
        <v>-1</v>
      </c>
    </row>
    <row r="40" spans="1:8" ht="15">
      <c r="A40" t="s">
        <v>246</v>
      </c>
      <c r="D40" t="s">
        <v>46</v>
      </c>
      <c r="H40" t="s">
        <v>46</v>
      </c>
    </row>
    <row r="41" spans="1:8" ht="15">
      <c r="A41" t="s">
        <v>247</v>
      </c>
      <c r="D41" t="s">
        <v>46</v>
      </c>
      <c r="H41" s="5">
        <v>1</v>
      </c>
    </row>
    <row r="42" spans="1:8" ht="15">
      <c r="A42" t="s">
        <v>248</v>
      </c>
      <c r="D42" s="5">
        <v>31886</v>
      </c>
      <c r="H42" s="5">
        <v>15503</v>
      </c>
    </row>
    <row r="44" spans="1:8" ht="15">
      <c r="A44" t="s">
        <v>249</v>
      </c>
      <c r="D44" s="5">
        <v>16436</v>
      </c>
      <c r="H44" s="7">
        <v>-7185</v>
      </c>
    </row>
    <row r="45" spans="1:8" ht="15">
      <c r="A45" t="s">
        <v>250</v>
      </c>
      <c r="D45" s="5">
        <v>25178</v>
      </c>
      <c r="H45" s="5">
        <v>32363</v>
      </c>
    </row>
    <row r="46" spans="1:8" ht="15">
      <c r="A46" t="s">
        <v>251</v>
      </c>
      <c r="C46" s="4">
        <v>41614</v>
      </c>
      <c r="D46" s="4"/>
      <c r="G46" s="4">
        <v>25178</v>
      </c>
      <c r="H46" s="4"/>
    </row>
    <row r="47" ht="15">
      <c r="A47" t="s">
        <v>252</v>
      </c>
    </row>
    <row r="48" spans="1:8" ht="15">
      <c r="A48" t="s">
        <v>6</v>
      </c>
      <c r="D48" s="5">
        <v>41614</v>
      </c>
      <c r="H48" s="5">
        <v>25178</v>
      </c>
    </row>
    <row r="49" ht="15">
      <c r="A49" t="s">
        <v>146</v>
      </c>
    </row>
    <row r="50" spans="1:8" ht="15">
      <c r="A50" s="8" t="s">
        <v>253</v>
      </c>
      <c r="D50" s="5">
        <v>41614</v>
      </c>
      <c r="H50" s="5">
        <v>25178</v>
      </c>
    </row>
  </sheetData>
  <sheetProtection selectLockedCells="1" selectUnlockedCells="1"/>
  <mergeCells count="8">
    <mergeCell ref="A2:F2"/>
    <mergeCell ref="C5:H5"/>
    <mergeCell ref="C6:D6"/>
    <mergeCell ref="G6:H6"/>
    <mergeCell ref="C8:D8"/>
    <mergeCell ref="G8:H8"/>
    <mergeCell ref="C46:D46"/>
    <mergeCell ref="G46:H4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254</v>
      </c>
      <c r="B2" s="1"/>
      <c r="C2" s="1"/>
      <c r="D2" s="1"/>
      <c r="E2" s="1"/>
      <c r="F2" s="1"/>
    </row>
    <row r="4" spans="3:8" ht="15">
      <c r="C4" s="2" t="s">
        <v>255</v>
      </c>
      <c r="D4" s="2"/>
      <c r="E4" s="2"/>
      <c r="F4" s="2"/>
      <c r="G4" s="2"/>
      <c r="H4" s="2"/>
    </row>
    <row r="5" spans="3:8" ht="15">
      <c r="C5" s="2" t="s">
        <v>17</v>
      </c>
      <c r="D5" s="2"/>
      <c r="G5" s="2" t="s">
        <v>18</v>
      </c>
      <c r="H5" s="2"/>
    </row>
    <row r="6" spans="1:8" ht="15">
      <c r="A6" t="s">
        <v>256</v>
      </c>
      <c r="D6" s="5">
        <v>30225397</v>
      </c>
      <c r="H6" s="5">
        <v>398226</v>
      </c>
    </row>
    <row r="7" spans="1:8" ht="15">
      <c r="A7" t="s">
        <v>257</v>
      </c>
      <c r="D7" s="5">
        <v>893946</v>
      </c>
      <c r="H7" s="5">
        <v>1011768</v>
      </c>
    </row>
    <row r="8" spans="1:8" ht="15">
      <c r="A8" t="s">
        <v>258</v>
      </c>
      <c r="D8" t="s">
        <v>46</v>
      </c>
      <c r="H8" s="5">
        <v>5556</v>
      </c>
    </row>
    <row r="9" spans="1:8" ht="15">
      <c r="A9" t="s">
        <v>71</v>
      </c>
      <c r="D9" s="5">
        <v>31119343</v>
      </c>
      <c r="H9" s="5">
        <v>1415550</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4" spans="3:8" ht="15">
      <c r="C4" s="2" t="s">
        <v>17</v>
      </c>
      <c r="D4" s="2"/>
      <c r="G4" s="2" t="s">
        <v>18</v>
      </c>
      <c r="H4" s="2"/>
    </row>
    <row r="5" spans="3:8" ht="15">
      <c r="C5" s="2" t="s">
        <v>143</v>
      </c>
      <c r="D5" s="2"/>
      <c r="E5" s="2"/>
      <c r="F5" s="2"/>
      <c r="G5" s="2"/>
      <c r="H5" s="2"/>
    </row>
    <row r="6" spans="3:8" ht="15">
      <c r="C6" s="2" t="s">
        <v>17</v>
      </c>
      <c r="D6" s="2"/>
      <c r="G6" s="2" t="s">
        <v>18</v>
      </c>
      <c r="H6" s="2"/>
    </row>
    <row r="7" spans="1:8" ht="15">
      <c r="A7" t="s">
        <v>260</v>
      </c>
      <c r="C7" s="2" t="s">
        <v>73</v>
      </c>
      <c r="D7" s="2"/>
      <c r="G7" s="4">
        <v>2335</v>
      </c>
      <c r="H7" s="4"/>
    </row>
    <row r="8" spans="1:8" ht="15">
      <c r="A8" t="s">
        <v>261</v>
      </c>
      <c r="D8" s="5">
        <v>179</v>
      </c>
      <c r="H8" s="5">
        <v>1218</v>
      </c>
    </row>
    <row r="9" spans="1:8" ht="15">
      <c r="A9" t="s">
        <v>262</v>
      </c>
      <c r="D9" t="s">
        <v>46</v>
      </c>
      <c r="H9" s="5">
        <v>744</v>
      </c>
    </row>
    <row r="10" spans="1:8" ht="15">
      <c r="A10" t="s">
        <v>263</v>
      </c>
      <c r="D10" s="5">
        <v>241</v>
      </c>
      <c r="H10" s="5">
        <v>409</v>
      </c>
    </row>
    <row r="11" spans="1:8" ht="15">
      <c r="A11" t="s">
        <v>264</v>
      </c>
      <c r="D11" t="s">
        <v>46</v>
      </c>
      <c r="H11" s="5">
        <v>19</v>
      </c>
    </row>
    <row r="12" spans="1:8" ht="15">
      <c r="A12" s="8" t="s">
        <v>265</v>
      </c>
      <c r="D12" s="5">
        <v>420</v>
      </c>
      <c r="H12" s="5">
        <v>4725</v>
      </c>
    </row>
    <row r="13" spans="1:8" ht="15">
      <c r="A13" t="s">
        <v>266</v>
      </c>
      <c r="D13" s="7">
        <v>-302</v>
      </c>
      <c r="H13" s="7">
        <v>-2332</v>
      </c>
    </row>
    <row r="14" spans="1:8" ht="15">
      <c r="A14" t="s">
        <v>267</v>
      </c>
      <c r="C14" s="4">
        <v>118</v>
      </c>
      <c r="D14" s="4"/>
      <c r="G14" s="4">
        <v>2393</v>
      </c>
      <c r="H14" s="4"/>
    </row>
  </sheetData>
  <sheetProtection selectLockedCells="1" selectUnlockedCells="1"/>
  <mergeCells count="10">
    <mergeCell ref="A2:F2"/>
    <mergeCell ref="C4:D4"/>
    <mergeCell ref="G4:H4"/>
    <mergeCell ref="C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14</v>
      </c>
      <c r="B2" s="1"/>
      <c r="C2" s="1"/>
      <c r="D2" s="1"/>
      <c r="E2" s="1"/>
      <c r="F2" s="1"/>
    </row>
    <row r="4" spans="3:16" ht="39.75" customHeight="1">
      <c r="C4" s="9" t="s">
        <v>15</v>
      </c>
      <c r="D4" s="9"/>
      <c r="E4" s="9"/>
      <c r="F4" s="9"/>
      <c r="G4" s="9"/>
      <c r="H4" s="9"/>
      <c r="K4" s="9" t="s">
        <v>16</v>
      </c>
      <c r="L4" s="9"/>
      <c r="M4" s="9"/>
      <c r="N4" s="9"/>
      <c r="O4" s="9"/>
      <c r="P4" s="9"/>
    </row>
    <row r="5" spans="3:15" ht="15">
      <c r="C5" s="2" t="s">
        <v>17</v>
      </c>
      <c r="D5" s="2"/>
      <c r="G5" s="2" t="s">
        <v>18</v>
      </c>
      <c r="H5" s="2"/>
      <c r="M5" s="2" t="s">
        <v>19</v>
      </c>
      <c r="N5" s="2"/>
      <c r="O5" s="2"/>
    </row>
    <row r="6" spans="3:16" ht="15">
      <c r="C6" s="2"/>
      <c r="D6" s="2"/>
      <c r="G6" s="2"/>
      <c r="H6" s="2"/>
      <c r="K6" s="2"/>
      <c r="L6" s="2"/>
      <c r="O6" s="2"/>
      <c r="P6" s="2"/>
    </row>
    <row r="7" spans="1:16" ht="15">
      <c r="A7" t="s">
        <v>20</v>
      </c>
      <c r="C7" s="4">
        <v>4261</v>
      </c>
      <c r="D7" s="4"/>
      <c r="G7" s="4">
        <v>3515</v>
      </c>
      <c r="H7" s="4"/>
      <c r="K7" s="4">
        <v>746</v>
      </c>
      <c r="L7" s="4"/>
      <c r="P7" t="s">
        <v>21</v>
      </c>
    </row>
    <row r="8" spans="1:16" ht="15">
      <c r="A8" t="s">
        <v>22</v>
      </c>
      <c r="D8" s="5">
        <v>30</v>
      </c>
      <c r="H8" s="5">
        <v>948</v>
      </c>
      <c r="L8" s="7">
        <v>-918</v>
      </c>
      <c r="P8" t="s">
        <v>23</v>
      </c>
    </row>
    <row r="9" spans="1:16" ht="15">
      <c r="A9" t="s">
        <v>24</v>
      </c>
      <c r="D9" s="5">
        <v>2069</v>
      </c>
      <c r="H9" s="5">
        <v>3667</v>
      </c>
      <c r="L9" s="7">
        <v>-1598</v>
      </c>
      <c r="P9" t="s">
        <v>25</v>
      </c>
    </row>
    <row r="10" spans="1:16" ht="15">
      <c r="A10" t="s">
        <v>26</v>
      </c>
      <c r="D10" s="5">
        <v>495</v>
      </c>
      <c r="H10" s="5">
        <v>1266</v>
      </c>
      <c r="L10" s="7">
        <v>-771</v>
      </c>
      <c r="P10" t="s">
        <v>27</v>
      </c>
    </row>
    <row r="11" spans="1:16" ht="15">
      <c r="A11" t="s">
        <v>28</v>
      </c>
      <c r="D11" s="5">
        <v>3707</v>
      </c>
      <c r="H11" s="5">
        <v>6216</v>
      </c>
      <c r="L11" s="7">
        <v>-2509</v>
      </c>
      <c r="P11" t="s">
        <v>29</v>
      </c>
    </row>
    <row r="12" spans="1:16" ht="15">
      <c r="A12" s="8" t="s">
        <v>30</v>
      </c>
      <c r="C12" s="4">
        <v>10562</v>
      </c>
      <c r="D12" s="4"/>
      <c r="G12" s="4">
        <v>15612</v>
      </c>
      <c r="H12" s="4"/>
      <c r="K12" s="10">
        <v>-5050</v>
      </c>
      <c r="L12" s="10"/>
      <c r="P12" t="s">
        <v>31</v>
      </c>
    </row>
    <row r="14" spans="1:16" ht="15">
      <c r="A14" t="s">
        <v>32</v>
      </c>
      <c r="C14" s="4">
        <v>164</v>
      </c>
      <c r="D14" s="4"/>
      <c r="G14" s="4">
        <v>308</v>
      </c>
      <c r="H14" s="4"/>
      <c r="K14" s="10">
        <v>-144</v>
      </c>
      <c r="L14" s="10"/>
      <c r="P14" t="s">
        <v>33</v>
      </c>
    </row>
  </sheetData>
  <sheetProtection selectLockedCells="1" selectUnlockedCells="1"/>
  <mergeCells count="19">
    <mergeCell ref="A2:F2"/>
    <mergeCell ref="C4:H4"/>
    <mergeCell ref="K4:P4"/>
    <mergeCell ref="C5:D5"/>
    <mergeCell ref="G5:H5"/>
    <mergeCell ref="M5:O5"/>
    <mergeCell ref="C6:D6"/>
    <mergeCell ref="G6:H6"/>
    <mergeCell ref="K6:L6"/>
    <mergeCell ref="O6:P6"/>
    <mergeCell ref="C7:D7"/>
    <mergeCell ref="G7:H7"/>
    <mergeCell ref="K7:L7"/>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268</v>
      </c>
      <c r="B2" s="1"/>
      <c r="C2" s="1"/>
      <c r="D2" s="1"/>
      <c r="E2" s="1"/>
      <c r="F2" s="1"/>
    </row>
    <row r="4" spans="3:8" ht="15">
      <c r="C4" s="2" t="s">
        <v>17</v>
      </c>
      <c r="D4" s="2"/>
      <c r="G4" s="2" t="s">
        <v>18</v>
      </c>
      <c r="H4" s="2"/>
    </row>
    <row r="5" spans="3:8" ht="15">
      <c r="C5" s="2" t="s">
        <v>143</v>
      </c>
      <c r="D5" s="2"/>
      <c r="E5" s="2"/>
      <c r="F5" s="2"/>
      <c r="G5" s="2"/>
      <c r="H5" s="2"/>
    </row>
    <row r="6" spans="3:8" ht="15">
      <c r="C6" s="2" t="s">
        <v>17</v>
      </c>
      <c r="D6" s="2"/>
      <c r="G6" s="2" t="s">
        <v>18</v>
      </c>
      <c r="H6" s="2"/>
    </row>
    <row r="7" spans="1:8" ht="15">
      <c r="A7" t="s">
        <v>269</v>
      </c>
      <c r="C7" s="4">
        <v>4836</v>
      </c>
      <c r="D7" s="4"/>
      <c r="G7" s="4">
        <v>4479</v>
      </c>
      <c r="H7" s="4"/>
    </row>
    <row r="8" spans="1:8" ht="15">
      <c r="A8" t="s">
        <v>270</v>
      </c>
      <c r="D8" s="5">
        <v>777</v>
      </c>
      <c r="H8" s="5">
        <v>777</v>
      </c>
    </row>
    <row r="9" spans="1:8" ht="15">
      <c r="A9" t="s">
        <v>271</v>
      </c>
      <c r="D9" s="5">
        <v>98</v>
      </c>
      <c r="H9" s="5">
        <v>117</v>
      </c>
    </row>
    <row r="10" spans="1:8" ht="15">
      <c r="A10" s="8" t="s">
        <v>272</v>
      </c>
      <c r="D10" s="5">
        <v>5711</v>
      </c>
      <c r="H10" s="5">
        <v>5373</v>
      </c>
    </row>
    <row r="11" spans="1:8" ht="15">
      <c r="A11" t="s">
        <v>273</v>
      </c>
      <c r="D11" s="7">
        <v>-2357</v>
      </c>
      <c r="H11" s="7">
        <v>-2112</v>
      </c>
    </row>
    <row r="12" spans="1:8" ht="15">
      <c r="A12" t="s">
        <v>274</v>
      </c>
      <c r="C12" s="4">
        <v>3354</v>
      </c>
      <c r="D12" s="4"/>
      <c r="G12" s="4">
        <v>3261</v>
      </c>
      <c r="H12" s="4"/>
    </row>
  </sheetData>
  <sheetProtection selectLockedCells="1" selectUnlockedCells="1"/>
  <mergeCells count="10">
    <mergeCell ref="A2:F2"/>
    <mergeCell ref="C4:D4"/>
    <mergeCell ref="G4:H4"/>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ht="15">
      <c r="D2" s="5">
        <v>1</v>
      </c>
    </row>
    <row r="3" spans="1:4" ht="15">
      <c r="A3">
        <v>2022</v>
      </c>
      <c r="C3" s="4">
        <v>277</v>
      </c>
      <c r="D3" s="4"/>
    </row>
    <row r="4" spans="1:4" ht="15">
      <c r="A4">
        <v>2023</v>
      </c>
      <c r="D4" s="5">
        <v>277</v>
      </c>
    </row>
    <row r="5" spans="1:4" ht="15">
      <c r="A5">
        <v>2024</v>
      </c>
      <c r="D5" s="5">
        <v>277</v>
      </c>
    </row>
    <row r="6" spans="1:4" ht="15">
      <c r="A6">
        <v>2025</v>
      </c>
      <c r="D6" s="5">
        <v>277</v>
      </c>
    </row>
    <row r="7" spans="1:4" ht="15">
      <c r="A7">
        <v>2026</v>
      </c>
      <c r="D7" s="5">
        <v>277</v>
      </c>
    </row>
    <row r="8" spans="1:4" ht="15">
      <c r="A8" t="s">
        <v>275</v>
      </c>
      <c r="D8" s="5">
        <v>1969</v>
      </c>
    </row>
    <row r="9" spans="1:4" ht="15">
      <c r="A9" t="s">
        <v>71</v>
      </c>
      <c r="C9" s="4">
        <v>3354</v>
      </c>
      <c r="D9" s="4"/>
    </row>
  </sheetData>
  <sheetProtection selectLockedCells="1" selectUnlockedCells="1"/>
  <mergeCells count="2">
    <mergeCell ref="C3:D3"/>
    <mergeCell ref="C9:D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276</v>
      </c>
      <c r="B2" s="1"/>
      <c r="C2" s="1"/>
      <c r="D2" s="1"/>
      <c r="E2" s="1"/>
      <c r="F2" s="1"/>
    </row>
    <row r="4" spans="3:8" ht="15">
      <c r="C4" s="2" t="s">
        <v>17</v>
      </c>
      <c r="D4" s="2"/>
      <c r="G4" s="2" t="s">
        <v>18</v>
      </c>
      <c r="H4" s="2"/>
    </row>
    <row r="5" spans="3:8" ht="15">
      <c r="C5" s="2" t="s">
        <v>143</v>
      </c>
      <c r="D5" s="2"/>
      <c r="E5" s="2"/>
      <c r="F5" s="2"/>
      <c r="G5" s="2"/>
      <c r="H5" s="2"/>
    </row>
    <row r="6" spans="3:8" ht="15">
      <c r="C6" s="2" t="s">
        <v>17</v>
      </c>
      <c r="D6" s="2"/>
      <c r="G6" s="2" t="s">
        <v>18</v>
      </c>
      <c r="H6" s="2"/>
    </row>
    <row r="7" spans="1:8" ht="15">
      <c r="A7" t="s">
        <v>277</v>
      </c>
      <c r="C7" s="4">
        <v>55</v>
      </c>
      <c r="D7" s="4"/>
      <c r="G7" s="4">
        <v>737</v>
      </c>
      <c r="H7" s="4"/>
    </row>
    <row r="8" spans="1:8" ht="15">
      <c r="A8" t="s">
        <v>278</v>
      </c>
      <c r="D8" s="5">
        <v>2168</v>
      </c>
      <c r="H8" s="5">
        <v>671</v>
      </c>
    </row>
    <row r="9" spans="1:8" ht="15">
      <c r="A9" t="s">
        <v>279</v>
      </c>
      <c r="D9" s="5">
        <v>613</v>
      </c>
      <c r="H9" s="5">
        <v>329</v>
      </c>
    </row>
    <row r="10" spans="1:8" ht="15">
      <c r="A10" s="8" t="s">
        <v>280</v>
      </c>
      <c r="C10" s="4">
        <v>2836</v>
      </c>
      <c r="D10" s="4"/>
      <c r="G10" s="4">
        <v>1737</v>
      </c>
      <c r="H10" s="4"/>
    </row>
  </sheetData>
  <sheetProtection selectLockedCells="1" selectUnlockedCells="1"/>
  <mergeCells count="10">
    <mergeCell ref="A2:F2"/>
    <mergeCell ref="C4:D4"/>
    <mergeCell ref="G4:H4"/>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7109375" style="0" customWidth="1"/>
    <col min="4" max="5" width="8.7109375" style="0" customWidth="1"/>
    <col min="6" max="6" width="10.7109375" style="0" customWidth="1"/>
    <col min="7" max="8" width="8.7109375" style="0" customWidth="1"/>
    <col min="9" max="9" width="64.7109375" style="0" customWidth="1"/>
    <col min="10" max="10" width="8.7109375" style="0" customWidth="1"/>
    <col min="11" max="11" width="61.7109375" style="0" customWidth="1"/>
    <col min="12" max="16384" width="8.7109375" style="0" customWidth="1"/>
  </cols>
  <sheetData>
    <row r="2" spans="1:6" ht="15">
      <c r="A2" s="1" t="s">
        <v>281</v>
      </c>
      <c r="B2" s="1"/>
      <c r="C2" s="1"/>
      <c r="D2" s="1"/>
      <c r="E2" s="1"/>
      <c r="F2" s="1"/>
    </row>
    <row r="4" spans="1:11" ht="39.75" customHeight="1">
      <c r="A4" s="9" t="s">
        <v>282</v>
      </c>
      <c r="B4" s="9"/>
      <c r="E4" s="2" t="s">
        <v>283</v>
      </c>
      <c r="F4" s="2"/>
      <c r="I4" t="s">
        <v>284</v>
      </c>
      <c r="K4" t="s">
        <v>285</v>
      </c>
    </row>
    <row r="5" spans="1:11" ht="15">
      <c r="A5" s="14">
        <v>281.25</v>
      </c>
      <c r="B5" s="14"/>
      <c r="F5" s="5">
        <v>25</v>
      </c>
      <c r="I5" t="s">
        <v>286</v>
      </c>
      <c r="K5" t="s">
        <v>287</v>
      </c>
    </row>
    <row r="6" spans="1:11" ht="15">
      <c r="A6" s="14">
        <v>2.8</v>
      </c>
      <c r="B6" s="14"/>
      <c r="C6" t="s">
        <v>288</v>
      </c>
      <c r="F6" s="5">
        <v>327338</v>
      </c>
      <c r="I6" t="s">
        <v>289</v>
      </c>
      <c r="K6" t="s">
        <v>290</v>
      </c>
    </row>
    <row r="7" spans="1:11" ht="15">
      <c r="A7" s="14">
        <v>0.30000000000000004</v>
      </c>
      <c r="B7" s="14"/>
      <c r="F7" s="5">
        <v>70297</v>
      </c>
      <c r="I7" t="s">
        <v>291</v>
      </c>
      <c r="K7" t="s">
        <v>292</v>
      </c>
    </row>
    <row r="8" spans="1:11" ht="15">
      <c r="A8" s="14">
        <v>0.35</v>
      </c>
      <c r="B8" s="14"/>
      <c r="F8" s="5">
        <v>4578400</v>
      </c>
      <c r="I8" t="s">
        <v>293</v>
      </c>
      <c r="K8" t="s">
        <v>294</v>
      </c>
    </row>
    <row r="9" spans="1:11" ht="15">
      <c r="A9" s="14">
        <v>0.7</v>
      </c>
      <c r="B9" s="14"/>
      <c r="F9" s="5">
        <v>11244135</v>
      </c>
      <c r="I9" t="s">
        <v>295</v>
      </c>
      <c r="K9" t="s">
        <v>296</v>
      </c>
    </row>
    <row r="10" spans="1:11" ht="15">
      <c r="A10" s="14">
        <v>0.7</v>
      </c>
      <c r="B10" s="14"/>
      <c r="F10" s="5">
        <v>14005202</v>
      </c>
      <c r="I10" t="s">
        <v>297</v>
      </c>
      <c r="K10" t="s">
        <v>298</v>
      </c>
    </row>
    <row r="11" spans="2:6" ht="15">
      <c r="B11" s="8" t="s">
        <v>299</v>
      </c>
      <c r="F11" s="5">
        <v>30225997</v>
      </c>
    </row>
  </sheetData>
  <sheetProtection selectLockedCells="1" selectUnlockedCells="1"/>
  <mergeCells count="9">
    <mergeCell ref="A2:F2"/>
    <mergeCell ref="A4:B4"/>
    <mergeCell ref="E4:F4"/>
    <mergeCell ref="A5:B5"/>
    <mergeCell ref="A6:B6"/>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0.7109375" style="0" customWidth="1"/>
    <col min="7" max="8" width="8.7109375" style="0" customWidth="1"/>
    <col min="9" max="9" width="15.7109375" style="0" customWidth="1"/>
    <col min="10" max="10" width="8.7109375" style="0" customWidth="1"/>
    <col min="11" max="11" width="30.7109375" style="0" customWidth="1"/>
    <col min="12" max="16384" width="8.7109375" style="0" customWidth="1"/>
  </cols>
  <sheetData>
    <row r="2" spans="1:11" ht="39.75" customHeight="1">
      <c r="A2" s="9" t="s">
        <v>282</v>
      </c>
      <c r="B2" s="9"/>
      <c r="E2" s="2" t="s">
        <v>283</v>
      </c>
      <c r="F2" s="2"/>
      <c r="I2" t="s">
        <v>284</v>
      </c>
      <c r="K2" t="s">
        <v>285</v>
      </c>
    </row>
    <row r="3" spans="1:11" ht="15">
      <c r="A3" s="14">
        <v>281.25</v>
      </c>
      <c r="B3" s="14"/>
      <c r="F3" s="5">
        <v>25</v>
      </c>
      <c r="I3" t="s">
        <v>286</v>
      </c>
      <c r="K3" t="s">
        <v>287</v>
      </c>
    </row>
    <row r="4" spans="1:11" ht="15">
      <c r="A4" s="2" t="s">
        <v>73</v>
      </c>
      <c r="B4" s="2"/>
      <c r="F4" s="5">
        <v>327338</v>
      </c>
      <c r="I4" t="s">
        <v>289</v>
      </c>
      <c r="K4" t="s">
        <v>290</v>
      </c>
    </row>
    <row r="5" spans="1:11" ht="15">
      <c r="A5" s="14">
        <v>0.372</v>
      </c>
      <c r="B5" s="14"/>
      <c r="F5" s="5">
        <v>70863</v>
      </c>
      <c r="I5" t="s">
        <v>291</v>
      </c>
      <c r="K5" t="s">
        <v>292</v>
      </c>
    </row>
    <row r="6" spans="2:6" ht="15">
      <c r="B6" s="8" t="s">
        <v>299</v>
      </c>
      <c r="F6" s="5">
        <v>398226</v>
      </c>
    </row>
  </sheetData>
  <sheetProtection selectLockedCells="1" selectUnlockedCells="1"/>
  <mergeCells count="5">
    <mergeCell ref="A2:B2"/>
    <mergeCell ref="E2:F2"/>
    <mergeCell ref="A3:B3"/>
    <mergeCell ref="A4:B4"/>
    <mergeCell ref="A5:B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6" ht="39.75" customHeight="1">
      <c r="C2" s="2" t="s">
        <v>191</v>
      </c>
      <c r="D2" s="2"/>
      <c r="G2" s="9" t="s">
        <v>300</v>
      </c>
      <c r="H2" s="9"/>
      <c r="K2" s="9" t="s">
        <v>301</v>
      </c>
      <c r="L2" s="9"/>
      <c r="O2" s="9" t="s">
        <v>302</v>
      </c>
      <c r="P2" s="9"/>
    </row>
    <row r="3" spans="1:16" ht="15">
      <c r="A3" t="s">
        <v>303</v>
      </c>
      <c r="D3" s="5">
        <v>432142</v>
      </c>
      <c r="G3" s="14">
        <v>0.08</v>
      </c>
      <c r="H3" s="14"/>
      <c r="L3" s="12">
        <v>4.76</v>
      </c>
      <c r="O3" s="4">
        <v>114069</v>
      </c>
      <c r="P3" s="4"/>
    </row>
    <row r="4" spans="1:12" ht="15">
      <c r="A4" t="s">
        <v>304</v>
      </c>
      <c r="D4" s="5">
        <v>5000000</v>
      </c>
      <c r="H4" s="12">
        <v>1.25</v>
      </c>
      <c r="L4" t="s">
        <v>46</v>
      </c>
    </row>
    <row r="5" spans="1:8" ht="15">
      <c r="A5" t="s">
        <v>305</v>
      </c>
      <c r="D5" s="7">
        <v>-33916</v>
      </c>
      <c r="H5" s="12">
        <v>0.02</v>
      </c>
    </row>
    <row r="6" spans="1:8" ht="15">
      <c r="A6" t="s">
        <v>306</v>
      </c>
      <c r="D6" s="7">
        <v>-5000000</v>
      </c>
      <c r="H6" s="12">
        <v>1.25</v>
      </c>
    </row>
    <row r="7" spans="1:16" ht="15">
      <c r="A7" t="s">
        <v>307</v>
      </c>
      <c r="D7" s="5">
        <v>398226</v>
      </c>
      <c r="G7" s="14">
        <v>0.08</v>
      </c>
      <c r="H7" s="14"/>
      <c r="L7" s="12">
        <v>3.76</v>
      </c>
      <c r="O7" s="4">
        <v>110640</v>
      </c>
      <c r="P7" s="4"/>
    </row>
    <row r="8" spans="1:12" ht="15">
      <c r="A8" t="s">
        <v>304</v>
      </c>
      <c r="D8" s="5">
        <v>48254606</v>
      </c>
      <c r="H8" s="12">
        <v>0.48</v>
      </c>
      <c r="L8" t="s">
        <v>46</v>
      </c>
    </row>
    <row r="9" spans="1:8" ht="15">
      <c r="A9" t="s">
        <v>308</v>
      </c>
      <c r="D9" s="7">
        <v>-18427435</v>
      </c>
      <c r="H9" s="12">
        <v>0.2</v>
      </c>
    </row>
    <row r="10" spans="1:16" ht="15">
      <c r="A10" t="s">
        <v>309</v>
      </c>
      <c r="D10" s="5">
        <v>30225397</v>
      </c>
      <c r="G10" s="14">
        <v>0.67</v>
      </c>
      <c r="H10" s="14"/>
      <c r="L10" s="12">
        <v>4.63</v>
      </c>
      <c r="O10" s="4">
        <v>631089</v>
      </c>
      <c r="P10" s="4"/>
    </row>
  </sheetData>
  <sheetProtection selectLockedCells="1" selectUnlockedCells="1"/>
  <mergeCells count="10">
    <mergeCell ref="C2:D2"/>
    <mergeCell ref="G2:H2"/>
    <mergeCell ref="K2:L2"/>
    <mergeCell ref="O2:P2"/>
    <mergeCell ref="G3:H3"/>
    <mergeCell ref="O3:P3"/>
    <mergeCell ref="G7:H7"/>
    <mergeCell ref="O7:P7"/>
    <mergeCell ref="G10:H10"/>
    <mergeCell ref="O10:P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1:6" ht="15">
      <c r="A2" s="1" t="s">
        <v>310</v>
      </c>
      <c r="B2" s="1"/>
      <c r="C2" s="1"/>
      <c r="D2" s="1"/>
      <c r="E2" s="1"/>
      <c r="F2" s="1"/>
    </row>
    <row r="4" spans="3:8" ht="15">
      <c r="C4" s="2" t="s">
        <v>311</v>
      </c>
      <c r="D4" s="2"/>
      <c r="G4" s="2" t="s">
        <v>312</v>
      </c>
      <c r="H4" s="2"/>
    </row>
    <row r="5" spans="1:8" ht="15">
      <c r="A5" t="s">
        <v>313</v>
      </c>
      <c r="C5" s="14">
        <v>0.7</v>
      </c>
      <c r="D5" s="14"/>
      <c r="G5" s="14">
        <v>0.7</v>
      </c>
      <c r="H5" s="14"/>
    </row>
    <row r="6" spans="1:8" ht="15">
      <c r="A6" t="s">
        <v>314</v>
      </c>
      <c r="C6" s="14">
        <v>0.485</v>
      </c>
      <c r="D6" s="14"/>
      <c r="G6" s="14">
        <v>0.5700000000000001</v>
      </c>
      <c r="H6" s="14"/>
    </row>
    <row r="7" spans="1:8" ht="15">
      <c r="A7" t="s">
        <v>315</v>
      </c>
      <c r="D7" t="s">
        <v>316</v>
      </c>
      <c r="H7" t="s">
        <v>316</v>
      </c>
    </row>
    <row r="8" spans="1:8" ht="15">
      <c r="A8" t="s">
        <v>317</v>
      </c>
      <c r="D8" t="s">
        <v>318</v>
      </c>
      <c r="H8" t="s">
        <v>318</v>
      </c>
    </row>
    <row r="9" spans="1:8" ht="15">
      <c r="A9" t="s">
        <v>319</v>
      </c>
      <c r="D9" t="s">
        <v>320</v>
      </c>
      <c r="H9" t="s">
        <v>321</v>
      </c>
    </row>
  </sheetData>
  <sheetProtection selectLockedCells="1" selectUnlockedCells="1"/>
  <mergeCells count="7">
    <mergeCell ref="A2:F2"/>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3:8" ht="15">
      <c r="C2" s="2" t="s">
        <v>311</v>
      </c>
      <c r="D2" s="2"/>
      <c r="G2" s="2" t="s">
        <v>322</v>
      </c>
      <c r="H2" s="2"/>
    </row>
    <row r="3" spans="1:8" ht="15">
      <c r="A3" t="s">
        <v>313</v>
      </c>
      <c r="C3" s="14">
        <v>0.30000000000000004</v>
      </c>
      <c r="D3" s="14"/>
      <c r="G3" s="14">
        <v>0.37</v>
      </c>
      <c r="H3" s="14"/>
    </row>
    <row r="4" spans="1:8" ht="15">
      <c r="A4" t="s">
        <v>314</v>
      </c>
      <c r="C4" s="14">
        <v>0.485</v>
      </c>
      <c r="D4" s="14"/>
      <c r="G4" s="14">
        <v>0.34</v>
      </c>
      <c r="H4" s="14"/>
    </row>
    <row r="5" spans="1:8" ht="15">
      <c r="A5" t="s">
        <v>315</v>
      </c>
      <c r="D5" t="s">
        <v>323</v>
      </c>
      <c r="H5" t="s">
        <v>324</v>
      </c>
    </row>
    <row r="6" spans="1:8" ht="15">
      <c r="A6" t="s">
        <v>317</v>
      </c>
      <c r="D6" t="s">
        <v>325</v>
      </c>
      <c r="H6" t="s">
        <v>318</v>
      </c>
    </row>
    <row r="7" spans="1:8" ht="15">
      <c r="A7" t="s">
        <v>319</v>
      </c>
      <c r="D7" t="s">
        <v>326</v>
      </c>
      <c r="H7" t="s">
        <v>327</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328</v>
      </c>
      <c r="B2" s="1"/>
      <c r="C2" s="1"/>
      <c r="D2" s="1"/>
      <c r="E2" s="1"/>
      <c r="F2" s="1"/>
    </row>
    <row r="4" spans="3:8" ht="15">
      <c r="C4" s="2" t="s">
        <v>172</v>
      </c>
      <c r="D4" s="2"/>
      <c r="E4" s="2"/>
      <c r="F4" s="2"/>
      <c r="G4" s="2"/>
      <c r="H4" s="2"/>
    </row>
    <row r="5" spans="3:8" ht="15">
      <c r="C5" s="2" t="s">
        <v>17</v>
      </c>
      <c r="D5" s="2"/>
      <c r="G5" s="2" t="s">
        <v>18</v>
      </c>
      <c r="H5" s="2"/>
    </row>
    <row r="6" spans="1:8" ht="15">
      <c r="A6" t="s">
        <v>329</v>
      </c>
      <c r="C6" s="4">
        <v>164</v>
      </c>
      <c r="D6" s="4"/>
      <c r="G6" s="4">
        <v>308</v>
      </c>
      <c r="H6" s="4"/>
    </row>
    <row r="7" spans="1:8" ht="15">
      <c r="A7" t="s">
        <v>330</v>
      </c>
      <c r="D7" s="5">
        <v>402</v>
      </c>
      <c r="H7" s="5">
        <v>583</v>
      </c>
    </row>
    <row r="8" spans="1:8" ht="15">
      <c r="A8" t="s">
        <v>71</v>
      </c>
      <c r="C8" s="4">
        <v>566</v>
      </c>
      <c r="D8" s="4"/>
      <c r="G8" s="4">
        <v>891</v>
      </c>
      <c r="H8" s="4"/>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331</v>
      </c>
      <c r="B2" s="1"/>
      <c r="C2" s="1"/>
      <c r="D2" s="1"/>
      <c r="E2" s="1"/>
      <c r="F2" s="1"/>
    </row>
    <row r="4" spans="3:8" ht="39.75" customHeight="1">
      <c r="C4" s="9" t="s">
        <v>332</v>
      </c>
      <c r="D4" s="9"/>
      <c r="G4" s="9" t="s">
        <v>333</v>
      </c>
      <c r="H4" s="9"/>
    </row>
    <row r="5" spans="1:8" ht="15">
      <c r="A5" t="s">
        <v>201</v>
      </c>
      <c r="D5" s="5">
        <v>14706</v>
      </c>
      <c r="G5" s="14">
        <v>47.62</v>
      </c>
      <c r="H5" s="14"/>
    </row>
    <row r="6" spans="1:8" ht="15">
      <c r="A6" t="s">
        <v>334</v>
      </c>
      <c r="D6" s="7">
        <v>-8870</v>
      </c>
      <c r="H6" s="12">
        <v>60.59</v>
      </c>
    </row>
    <row r="7" spans="1:8" ht="15">
      <c r="A7" t="s">
        <v>335</v>
      </c>
      <c r="D7" s="7">
        <v>-280</v>
      </c>
      <c r="H7" s="12">
        <v>98.8</v>
      </c>
    </row>
    <row r="8" spans="1:8" ht="15">
      <c r="A8" t="s">
        <v>215</v>
      </c>
      <c r="D8" s="5">
        <v>5556</v>
      </c>
      <c r="G8" s="14">
        <v>24.32</v>
      </c>
      <c r="H8" s="14"/>
    </row>
    <row r="9" spans="1:8" ht="15">
      <c r="A9" t="s">
        <v>334</v>
      </c>
      <c r="D9" s="7">
        <v>-5555</v>
      </c>
      <c r="H9" s="12">
        <v>24.3</v>
      </c>
    </row>
    <row r="10" spans="1:8" ht="15">
      <c r="A10" t="s">
        <v>335</v>
      </c>
      <c r="D10" s="7">
        <v>-1</v>
      </c>
      <c r="H10" s="12">
        <v>125.25</v>
      </c>
    </row>
    <row r="11" spans="1:8" ht="15">
      <c r="A11" t="s">
        <v>217</v>
      </c>
      <c r="D11" t="s">
        <v>46</v>
      </c>
      <c r="G11" s="2" t="s">
        <v>73</v>
      </c>
      <c r="H11" s="2"/>
    </row>
  </sheetData>
  <sheetProtection selectLockedCells="1" selectUnlockedCells="1"/>
  <mergeCells count="6">
    <mergeCell ref="A2:F2"/>
    <mergeCell ref="C4:D4"/>
    <mergeCell ref="G4:H4"/>
    <mergeCell ref="G5:H5"/>
    <mergeCell ref="G8:H8"/>
    <mergeCell ref="G11:H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79.8515625" style="0" customWidth="1"/>
    <col min="2" max="15" width="8.7109375" style="0" customWidth="1"/>
    <col min="16" max="16" width="5.7109375" style="0" customWidth="1"/>
    <col min="17" max="16384" width="8.7109375" style="0" customWidth="1"/>
  </cols>
  <sheetData>
    <row r="2" spans="1:6" ht="15">
      <c r="A2" s="1" t="s">
        <v>34</v>
      </c>
      <c r="B2" s="1"/>
      <c r="C2" s="1"/>
      <c r="D2" s="1"/>
      <c r="E2" s="1"/>
      <c r="F2" s="1"/>
    </row>
    <row r="4" spans="3:16" ht="39.75" customHeight="1">
      <c r="C4" s="9" t="s">
        <v>35</v>
      </c>
      <c r="D4" s="9"/>
      <c r="E4" s="9"/>
      <c r="F4" s="9"/>
      <c r="G4" s="9"/>
      <c r="H4" s="9"/>
      <c r="K4" s="9" t="s">
        <v>16</v>
      </c>
      <c r="L4" s="9"/>
      <c r="M4" s="9"/>
      <c r="N4" s="9"/>
      <c r="O4" s="9"/>
      <c r="P4" s="9"/>
    </row>
    <row r="5" spans="3:15" ht="15">
      <c r="C5" s="2" t="s">
        <v>17</v>
      </c>
      <c r="D5" s="2"/>
      <c r="G5" s="2" t="s">
        <v>18</v>
      </c>
      <c r="H5" s="2"/>
      <c r="M5" s="2" t="s">
        <v>19</v>
      </c>
      <c r="N5" s="2"/>
      <c r="O5" s="2"/>
    </row>
    <row r="6" spans="3:16" ht="15">
      <c r="C6" s="2"/>
      <c r="D6" s="2"/>
      <c r="G6" s="2"/>
      <c r="H6" s="2"/>
      <c r="K6" s="2"/>
      <c r="L6" s="2"/>
      <c r="O6" s="2"/>
      <c r="P6" s="2"/>
    </row>
    <row r="7" spans="1:16" ht="15">
      <c r="A7" t="s">
        <v>36</v>
      </c>
      <c r="C7" s="4">
        <v>11464</v>
      </c>
      <c r="D7" s="4"/>
      <c r="G7" s="4">
        <v>11090</v>
      </c>
      <c r="H7" s="4"/>
      <c r="K7" s="4">
        <v>374</v>
      </c>
      <c r="L7" s="4"/>
      <c r="P7" t="s">
        <v>37</v>
      </c>
    </row>
    <row r="9" spans="1:16" ht="15">
      <c r="A9" t="s">
        <v>38</v>
      </c>
      <c r="C9" s="4">
        <v>402</v>
      </c>
      <c r="D9" s="4"/>
      <c r="G9" s="4">
        <v>583</v>
      </c>
      <c r="H9" s="4"/>
      <c r="K9" s="10">
        <v>-181</v>
      </c>
      <c r="L9" s="10"/>
      <c r="P9" t="s">
        <v>39</v>
      </c>
    </row>
  </sheetData>
  <sheetProtection selectLockedCells="1" selectUnlockedCells="1"/>
  <mergeCells count="16">
    <mergeCell ref="A2:F2"/>
    <mergeCell ref="C4:H4"/>
    <mergeCell ref="K4:P4"/>
    <mergeCell ref="C5:D5"/>
    <mergeCell ref="G5:H5"/>
    <mergeCell ref="M5:O5"/>
    <mergeCell ref="C6:D6"/>
    <mergeCell ref="G6:H6"/>
    <mergeCell ref="K6:L6"/>
    <mergeCell ref="O6:P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6" ht="39.75" customHeight="1">
      <c r="C4" s="2" t="s">
        <v>191</v>
      </c>
      <c r="D4" s="2"/>
      <c r="G4" s="9" t="s">
        <v>300</v>
      </c>
      <c r="H4" s="9"/>
      <c r="K4" s="9" t="s">
        <v>301</v>
      </c>
      <c r="L4" s="9"/>
      <c r="O4" s="9" t="s">
        <v>302</v>
      </c>
      <c r="P4" s="9"/>
    </row>
    <row r="5" spans="1:16" ht="15">
      <c r="A5" t="s">
        <v>337</v>
      </c>
      <c r="D5" s="5">
        <v>560490</v>
      </c>
      <c r="G5" s="14">
        <v>71.56</v>
      </c>
      <c r="H5" s="14"/>
      <c r="L5" s="12">
        <v>7.34</v>
      </c>
      <c r="O5" s="4">
        <v>1</v>
      </c>
      <c r="P5" s="4"/>
    </row>
    <row r="6" spans="1:8" ht="15">
      <c r="A6" t="s">
        <v>338</v>
      </c>
      <c r="D6" s="5">
        <v>645000</v>
      </c>
      <c r="H6" s="12">
        <v>0.61</v>
      </c>
    </row>
    <row r="7" spans="1:8" ht="15">
      <c r="A7" t="s">
        <v>339</v>
      </c>
      <c r="D7" s="7">
        <v>-193722</v>
      </c>
      <c r="H7" s="12">
        <v>34.47</v>
      </c>
    </row>
    <row r="8" spans="1:16" ht="15">
      <c r="A8" t="s">
        <v>340</v>
      </c>
      <c r="D8" s="5">
        <v>1011768</v>
      </c>
      <c r="G8" s="14">
        <v>33.43</v>
      </c>
      <c r="H8" s="14"/>
      <c r="L8" s="12">
        <v>8.04</v>
      </c>
      <c r="O8" s="4">
        <v>4</v>
      </c>
      <c r="P8" s="4"/>
    </row>
    <row r="9" spans="1:8" ht="15">
      <c r="A9" t="s">
        <v>338</v>
      </c>
      <c r="D9" s="5">
        <v>50000</v>
      </c>
      <c r="H9" s="12">
        <v>0.39</v>
      </c>
    </row>
    <row r="10" spans="1:8" ht="15">
      <c r="A10" t="s">
        <v>308</v>
      </c>
      <c r="D10" s="7">
        <v>-333</v>
      </c>
      <c r="H10" s="12">
        <v>0.30000000000000004</v>
      </c>
    </row>
    <row r="11" spans="1:8" ht="15">
      <c r="A11" t="s">
        <v>339</v>
      </c>
      <c r="D11" s="7">
        <v>-167489</v>
      </c>
      <c r="H11" s="12">
        <v>98.93</v>
      </c>
    </row>
    <row r="12" spans="1:16" ht="15">
      <c r="A12" t="s">
        <v>341</v>
      </c>
      <c r="D12" s="5">
        <v>893946</v>
      </c>
      <c r="G12" s="14">
        <v>19.32</v>
      </c>
      <c r="H12" s="14"/>
      <c r="L12" s="12">
        <v>7.8</v>
      </c>
      <c r="O12" s="4">
        <v>27</v>
      </c>
      <c r="P12" s="4"/>
    </row>
    <row r="13" spans="1:16" ht="15">
      <c r="A13" t="s">
        <v>342</v>
      </c>
      <c r="D13" s="5">
        <v>456506</v>
      </c>
      <c r="G13" s="14">
        <v>37.03</v>
      </c>
      <c r="H13" s="14"/>
      <c r="L13" s="12">
        <v>6.98</v>
      </c>
      <c r="O13" s="4">
        <v>15</v>
      </c>
      <c r="P13" s="4"/>
    </row>
  </sheetData>
  <sheetProtection selectLockedCells="1" selectUnlockedCells="1"/>
  <mergeCells count="13">
    <mergeCell ref="A2:F2"/>
    <mergeCell ref="C4:D4"/>
    <mergeCell ref="G4:H4"/>
    <mergeCell ref="K4:L4"/>
    <mergeCell ref="O4:P4"/>
    <mergeCell ref="G5:H5"/>
    <mergeCell ref="O5:P5"/>
    <mergeCell ref="G8:H8"/>
    <mergeCell ref="O8:P8"/>
    <mergeCell ref="G12:H12"/>
    <mergeCell ref="O12:P12"/>
    <mergeCell ref="G13:H13"/>
    <mergeCell ref="O13:P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H10"/>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21" width="8.7109375" style="0" customWidth="1"/>
    <col min="22" max="22" width="10.7109375" style="0" customWidth="1"/>
    <col min="23" max="25" width="8.7109375" style="0" customWidth="1"/>
    <col min="26" max="26" width="10.7109375" style="0" customWidth="1"/>
    <col min="27" max="16384" width="8.7109375" style="0" customWidth="1"/>
  </cols>
  <sheetData>
    <row r="2" spans="1:34" ht="15">
      <c r="A2" s="2" t="s">
        <v>343</v>
      </c>
      <c r="B2" s="2"/>
      <c r="C2" s="2"/>
      <c r="D2" s="2"/>
      <c r="E2" s="2"/>
      <c r="F2" s="2"/>
      <c r="G2" s="2"/>
      <c r="H2" s="2"/>
      <c r="I2" s="2"/>
      <c r="J2" s="2"/>
      <c r="K2" s="2"/>
      <c r="L2" s="2"/>
      <c r="M2" s="2"/>
      <c r="N2" s="2"/>
      <c r="Q2" s="2"/>
      <c r="R2" s="2"/>
      <c r="U2" s="2" t="s">
        <v>344</v>
      </c>
      <c r="V2" s="2"/>
      <c r="W2" s="2"/>
      <c r="X2" s="2"/>
      <c r="Y2" s="2"/>
      <c r="Z2" s="2"/>
      <c r="AA2" s="2"/>
      <c r="AB2" s="2"/>
      <c r="AC2" s="2"/>
      <c r="AD2" s="2"/>
      <c r="AG2" s="2"/>
      <c r="AH2" s="2"/>
    </row>
    <row r="3" spans="1:34" ht="15">
      <c r="A3" s="2"/>
      <c r="B3" s="2"/>
      <c r="E3" s="2"/>
      <c r="F3" s="2"/>
      <c r="I3" s="2" t="s">
        <v>345</v>
      </c>
      <c r="J3" s="2"/>
      <c r="M3" s="2" t="s">
        <v>345</v>
      </c>
      <c r="N3" s="2"/>
      <c r="Q3" s="2"/>
      <c r="R3" s="2"/>
      <c r="U3" s="2"/>
      <c r="V3" s="2"/>
      <c r="Y3" s="2" t="s">
        <v>345</v>
      </c>
      <c r="Z3" s="2"/>
      <c r="AC3" s="2" t="s">
        <v>345</v>
      </c>
      <c r="AD3" s="2"/>
      <c r="AG3" s="2"/>
      <c r="AH3" s="2"/>
    </row>
    <row r="4" spans="1:34" ht="15">
      <c r="A4" s="2"/>
      <c r="B4" s="2"/>
      <c r="E4" s="2"/>
      <c r="F4" s="2"/>
      <c r="I4" s="2" t="s">
        <v>346</v>
      </c>
      <c r="J4" s="2"/>
      <c r="M4" s="2" t="s">
        <v>346</v>
      </c>
      <c r="N4" s="2"/>
      <c r="Q4" s="2"/>
      <c r="R4" s="2"/>
      <c r="U4" s="2"/>
      <c r="V4" s="2"/>
      <c r="Y4" s="2" t="s">
        <v>346</v>
      </c>
      <c r="Z4" s="2"/>
      <c r="AC4" s="2" t="s">
        <v>346</v>
      </c>
      <c r="AD4" s="2"/>
      <c r="AG4" s="2"/>
      <c r="AH4" s="2"/>
    </row>
    <row r="5" spans="1:34" ht="15">
      <c r="A5" s="2" t="s">
        <v>347</v>
      </c>
      <c r="B5" s="2"/>
      <c r="E5" s="2" t="s">
        <v>348</v>
      </c>
      <c r="F5" s="2"/>
      <c r="I5" s="2" t="s">
        <v>349</v>
      </c>
      <c r="J5" s="2"/>
      <c r="M5" s="2" t="s">
        <v>347</v>
      </c>
      <c r="N5" s="2"/>
      <c r="Q5" s="2" t="s">
        <v>350</v>
      </c>
      <c r="R5" s="2"/>
      <c r="U5" s="2" t="s">
        <v>348</v>
      </c>
      <c r="V5" s="2"/>
      <c r="Y5" s="2" t="s">
        <v>349</v>
      </c>
      <c r="Z5" s="2"/>
      <c r="AC5" s="2" t="s">
        <v>347</v>
      </c>
      <c r="AD5" s="2"/>
      <c r="AG5" s="2" t="s">
        <v>350</v>
      </c>
      <c r="AH5" s="2"/>
    </row>
    <row r="6" spans="1:34" ht="15">
      <c r="A6" s="2" t="s">
        <v>351</v>
      </c>
      <c r="B6" s="2"/>
      <c r="E6" s="2" t="s">
        <v>352</v>
      </c>
      <c r="F6" s="2"/>
      <c r="I6" s="2" t="s">
        <v>353</v>
      </c>
      <c r="J6" s="2"/>
      <c r="M6" s="2" t="s">
        <v>354</v>
      </c>
      <c r="N6" s="2"/>
      <c r="Q6" s="2" t="s">
        <v>355</v>
      </c>
      <c r="R6" s="2"/>
      <c r="U6" s="2" t="s">
        <v>356</v>
      </c>
      <c r="V6" s="2"/>
      <c r="Y6" s="2" t="s">
        <v>353</v>
      </c>
      <c r="Z6" s="2"/>
      <c r="AC6" s="2" t="s">
        <v>354</v>
      </c>
      <c r="AD6" s="2"/>
      <c r="AG6" s="2" t="s">
        <v>355</v>
      </c>
      <c r="AH6" s="2"/>
    </row>
    <row r="7" spans="1:34" ht="15">
      <c r="A7" s="2" t="s">
        <v>357</v>
      </c>
      <c r="B7" s="2"/>
      <c r="F7" s="5">
        <v>727879</v>
      </c>
      <c r="J7" s="12">
        <v>8.43</v>
      </c>
      <c r="M7" s="14">
        <v>1.06</v>
      </c>
      <c r="N7" s="14"/>
      <c r="Q7" s="4">
        <v>27</v>
      </c>
      <c r="R7" s="4"/>
      <c r="V7" s="5">
        <v>290439</v>
      </c>
      <c r="Z7" s="12">
        <v>8.23</v>
      </c>
      <c r="AC7" s="14">
        <v>1.4</v>
      </c>
      <c r="AD7" s="14"/>
      <c r="AG7" s="4">
        <v>15</v>
      </c>
      <c r="AH7" s="4"/>
    </row>
    <row r="8" spans="1:34" ht="15">
      <c r="A8" s="2" t="s">
        <v>358</v>
      </c>
      <c r="B8" s="2"/>
      <c r="F8" s="5">
        <v>90432</v>
      </c>
      <c r="J8" s="12">
        <v>6.22</v>
      </c>
      <c r="M8" s="14">
        <v>29.02</v>
      </c>
      <c r="N8" s="14"/>
      <c r="Q8" s="2" t="s">
        <v>73</v>
      </c>
      <c r="R8" s="2"/>
      <c r="V8" s="5">
        <v>90432</v>
      </c>
      <c r="Z8" s="12">
        <v>6.22</v>
      </c>
      <c r="AC8" s="14">
        <v>29.02</v>
      </c>
      <c r="AD8" s="14"/>
      <c r="AG8" s="2" t="s">
        <v>73</v>
      </c>
      <c r="AH8" s="2"/>
    </row>
    <row r="9" spans="1:34" ht="15">
      <c r="A9" s="2" t="s">
        <v>359</v>
      </c>
      <c r="B9" s="2"/>
      <c r="F9" s="5">
        <v>50938</v>
      </c>
      <c r="J9" s="12">
        <v>3.47</v>
      </c>
      <c r="M9" s="14">
        <v>162.17</v>
      </c>
      <c r="N9" s="14"/>
      <c r="Q9" s="2" t="s">
        <v>73</v>
      </c>
      <c r="R9" s="2"/>
      <c r="V9" s="5">
        <v>50938</v>
      </c>
      <c r="Z9" s="12">
        <v>3.47</v>
      </c>
      <c r="AC9" s="14">
        <v>162.17</v>
      </c>
      <c r="AD9" s="14"/>
      <c r="AG9" s="2" t="s">
        <v>73</v>
      </c>
      <c r="AH9" s="2"/>
    </row>
    <row r="10" spans="1:34" ht="15">
      <c r="A10" s="2" t="s">
        <v>360</v>
      </c>
      <c r="B10" s="2"/>
      <c r="F10" s="5">
        <v>24697</v>
      </c>
      <c r="J10" s="12">
        <v>2.22</v>
      </c>
      <c r="M10" s="14">
        <v>227.35</v>
      </c>
      <c r="N10" s="14"/>
      <c r="Q10" s="2" t="s">
        <v>73</v>
      </c>
      <c r="R10" s="2"/>
      <c r="V10" s="5">
        <v>24697</v>
      </c>
      <c r="Z10" s="12">
        <v>2.22</v>
      </c>
      <c r="AC10" s="14">
        <v>227.35</v>
      </c>
      <c r="AD10" s="14"/>
      <c r="AG10" s="2" t="s">
        <v>73</v>
      </c>
      <c r="AH10" s="2"/>
    </row>
  </sheetData>
  <sheetProtection selectLockedCells="1" selectUnlockedCells="1"/>
  <mergeCells count="60">
    <mergeCell ref="A2:N2"/>
    <mergeCell ref="Q2:R2"/>
    <mergeCell ref="U2:AD2"/>
    <mergeCell ref="AG2:AH2"/>
    <mergeCell ref="A3:B3"/>
    <mergeCell ref="E3:F3"/>
    <mergeCell ref="I3:J3"/>
    <mergeCell ref="M3:N3"/>
    <mergeCell ref="Q3:R3"/>
    <mergeCell ref="U3:V3"/>
    <mergeCell ref="Y3:Z3"/>
    <mergeCell ref="AC3:AD3"/>
    <mergeCell ref="AG3:AH3"/>
    <mergeCell ref="A4:B4"/>
    <mergeCell ref="E4:F4"/>
    <mergeCell ref="I4:J4"/>
    <mergeCell ref="M4:N4"/>
    <mergeCell ref="Q4:R4"/>
    <mergeCell ref="U4:V4"/>
    <mergeCell ref="Y4:Z4"/>
    <mergeCell ref="AC4:AD4"/>
    <mergeCell ref="AG4:AH4"/>
    <mergeCell ref="A5:B5"/>
    <mergeCell ref="E5:F5"/>
    <mergeCell ref="I5:J5"/>
    <mergeCell ref="M5:N5"/>
    <mergeCell ref="Q5:R5"/>
    <mergeCell ref="U5:V5"/>
    <mergeCell ref="Y5:Z5"/>
    <mergeCell ref="AC5:AD5"/>
    <mergeCell ref="AG5:AH5"/>
    <mergeCell ref="A6:B6"/>
    <mergeCell ref="E6:F6"/>
    <mergeCell ref="I6:J6"/>
    <mergeCell ref="M6:N6"/>
    <mergeCell ref="Q6:R6"/>
    <mergeCell ref="U6:V6"/>
    <mergeCell ref="Y6:Z6"/>
    <mergeCell ref="AC6:AD6"/>
    <mergeCell ref="AG6:AH6"/>
    <mergeCell ref="A7:B7"/>
    <mergeCell ref="M7:N7"/>
    <mergeCell ref="Q7:R7"/>
    <mergeCell ref="AC7:AD7"/>
    <mergeCell ref="AG7:AH7"/>
    <mergeCell ref="A8:B8"/>
    <mergeCell ref="M8:N8"/>
    <mergeCell ref="Q8:R8"/>
    <mergeCell ref="AC8:AD8"/>
    <mergeCell ref="AG8:AH8"/>
    <mergeCell ref="A9:B9"/>
    <mergeCell ref="M9:N9"/>
    <mergeCell ref="Q9:R9"/>
    <mergeCell ref="AC9:AD9"/>
    <mergeCell ref="AG9:AH9"/>
    <mergeCell ref="A10:B10"/>
    <mergeCell ref="M10:N10"/>
    <mergeCell ref="Q10:R10"/>
    <mergeCell ref="AC10:AD10"/>
    <mergeCell ref="AG10:AH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3.7109375" style="0" customWidth="1"/>
    <col min="2" max="7" width="8.7109375" style="0" customWidth="1"/>
    <col min="8" max="8" width="18.7109375" style="0" customWidth="1"/>
    <col min="9" max="16384" width="8.7109375" style="0" customWidth="1"/>
  </cols>
  <sheetData>
    <row r="2" spans="3:8" ht="15">
      <c r="C2" s="2" t="s">
        <v>361</v>
      </c>
      <c r="D2" s="2"/>
      <c r="E2" s="2"/>
      <c r="F2" s="2"/>
      <c r="G2" s="2"/>
      <c r="H2" s="2"/>
    </row>
    <row r="3" spans="3:8" ht="15">
      <c r="C3" s="2" t="s">
        <v>311</v>
      </c>
      <c r="D3" s="2"/>
      <c r="G3" s="2" t="s">
        <v>322</v>
      </c>
      <c r="H3" s="2"/>
    </row>
    <row r="4" spans="1:8" ht="15">
      <c r="A4" t="s">
        <v>362</v>
      </c>
      <c r="D4" t="s">
        <v>363</v>
      </c>
      <c r="H4" t="s">
        <v>364</v>
      </c>
    </row>
    <row r="5" spans="1:8" ht="15">
      <c r="A5" t="s">
        <v>365</v>
      </c>
      <c r="D5" t="s">
        <v>366</v>
      </c>
      <c r="H5" t="s">
        <v>367</v>
      </c>
    </row>
    <row r="6" spans="1:8" ht="15">
      <c r="A6" t="s">
        <v>368</v>
      </c>
      <c r="D6" t="s">
        <v>369</v>
      </c>
      <c r="H6" t="s">
        <v>369</v>
      </c>
    </row>
    <row r="7" spans="1:8" ht="15">
      <c r="A7" t="s">
        <v>370</v>
      </c>
      <c r="D7" t="s">
        <v>371</v>
      </c>
      <c r="H7" t="s">
        <v>372</v>
      </c>
    </row>
  </sheetData>
  <sheetProtection selectLockedCells="1" selectUnlockedCells="1"/>
  <mergeCells count="3">
    <mergeCell ref="C2:H2"/>
    <mergeCell ref="C3:D3"/>
    <mergeCell ref="G3:H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311</v>
      </c>
      <c r="D2" s="2"/>
      <c r="G2" s="2" t="s">
        <v>322</v>
      </c>
      <c r="H2" s="2"/>
    </row>
    <row r="3" ht="15">
      <c r="A3" t="s">
        <v>373</v>
      </c>
    </row>
    <row r="4" spans="1:8" ht="15">
      <c r="A4" t="s">
        <v>374</v>
      </c>
      <c r="C4" s="4">
        <v>40</v>
      </c>
      <c r="D4" s="4"/>
      <c r="G4" s="4">
        <v>4839</v>
      </c>
      <c r="H4" s="4"/>
    </row>
    <row r="6" spans="1:8" ht="15">
      <c r="A6" t="s">
        <v>375</v>
      </c>
      <c r="C6" s="4">
        <v>28</v>
      </c>
      <c r="D6" s="4"/>
      <c r="G6" s="4">
        <v>962</v>
      </c>
      <c r="H6" s="4"/>
    </row>
    <row r="7" spans="1:8" ht="15">
      <c r="A7" t="s">
        <v>164</v>
      </c>
      <c r="D7" s="5">
        <v>12</v>
      </c>
      <c r="H7" s="5">
        <v>5055</v>
      </c>
    </row>
    <row r="8" spans="1:8" ht="15">
      <c r="A8" s="8" t="s">
        <v>376</v>
      </c>
      <c r="C8" s="4">
        <v>40</v>
      </c>
      <c r="D8" s="4"/>
      <c r="G8" s="4">
        <v>6017</v>
      </c>
      <c r="H8" s="4"/>
    </row>
  </sheetData>
  <sheetProtection selectLockedCells="1" selectUnlockedCells="1"/>
  <mergeCells count="8">
    <mergeCell ref="C2:D2"/>
    <mergeCell ref="G2:H2"/>
    <mergeCell ref="C4:D4"/>
    <mergeCell ref="G4:H4"/>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10" ht="39.75" customHeight="1">
      <c r="A2" t="s">
        <v>377</v>
      </c>
      <c r="C2" t="s">
        <v>378</v>
      </c>
      <c r="E2" s="9" t="s">
        <v>379</v>
      </c>
      <c r="F2" s="9"/>
      <c r="I2" s="9" t="s">
        <v>380</v>
      </c>
      <c r="J2" s="9"/>
    </row>
    <row r="3" spans="1:10" ht="15">
      <c r="A3" t="s">
        <v>381</v>
      </c>
      <c r="C3" t="s">
        <v>330</v>
      </c>
      <c r="E3" s="4">
        <v>1302</v>
      </c>
      <c r="F3" s="4"/>
      <c r="I3" s="4">
        <v>1158</v>
      </c>
      <c r="J3" s="4"/>
    </row>
    <row r="4" spans="1:10" ht="15">
      <c r="A4" t="s">
        <v>382</v>
      </c>
      <c r="C4" t="s">
        <v>330</v>
      </c>
      <c r="F4" s="5">
        <v>14</v>
      </c>
      <c r="J4" s="5">
        <v>320</v>
      </c>
    </row>
    <row r="5" spans="1:10" ht="15">
      <c r="A5" t="s">
        <v>383</v>
      </c>
      <c r="C5" t="s">
        <v>330</v>
      </c>
      <c r="F5" s="5">
        <v>180</v>
      </c>
      <c r="J5" s="5">
        <v>547</v>
      </c>
    </row>
    <row r="6" spans="1:10" ht="15">
      <c r="A6" s="8" t="s">
        <v>384</v>
      </c>
      <c r="E6" s="4">
        <v>1496</v>
      </c>
      <c r="F6" s="4"/>
      <c r="I6" s="4">
        <v>2025</v>
      </c>
      <c r="J6" s="4"/>
    </row>
  </sheetData>
  <sheetProtection selectLockedCells="1" selectUnlockedCells="1"/>
  <mergeCells count="6">
    <mergeCell ref="E2:F2"/>
    <mergeCell ref="I2:J2"/>
    <mergeCell ref="E3:F3"/>
    <mergeCell ref="I3:J3"/>
    <mergeCell ref="E6:F6"/>
    <mergeCell ref="I6:J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311</v>
      </c>
      <c r="D2" s="2"/>
      <c r="G2" s="2" t="s">
        <v>322</v>
      </c>
      <c r="H2" s="2"/>
    </row>
    <row r="3" spans="1:8" ht="39.75" customHeight="1">
      <c r="A3" t="s">
        <v>385</v>
      </c>
      <c r="D3" s="6" t="s">
        <v>386</v>
      </c>
      <c r="H3" s="6" t="s">
        <v>387</v>
      </c>
    </row>
    <row r="4" spans="1:8" ht="15">
      <c r="A4" t="s">
        <v>388</v>
      </c>
      <c r="D4" t="s">
        <v>389</v>
      </c>
      <c r="H4" t="s">
        <v>390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391</v>
      </c>
      <c r="B2" s="1"/>
      <c r="C2" s="1"/>
      <c r="D2" s="1"/>
      <c r="E2" s="1"/>
      <c r="F2" s="1"/>
    </row>
    <row r="4" spans="3:8" ht="15">
      <c r="C4" s="2" t="s">
        <v>311</v>
      </c>
      <c r="D4" s="2"/>
      <c r="G4" s="2" t="s">
        <v>322</v>
      </c>
      <c r="H4" s="2"/>
    </row>
    <row r="5" ht="15">
      <c r="A5" t="s">
        <v>392</v>
      </c>
    </row>
    <row r="6" spans="1:8" ht="15">
      <c r="A6" t="s">
        <v>393</v>
      </c>
      <c r="C6" s="2" t="s">
        <v>73</v>
      </c>
      <c r="D6" s="2"/>
      <c r="G6" s="2" t="s">
        <v>73</v>
      </c>
      <c r="H6" s="2"/>
    </row>
    <row r="7" spans="1:8" ht="15">
      <c r="A7" t="s">
        <v>394</v>
      </c>
      <c r="D7" s="5">
        <v>141</v>
      </c>
      <c r="H7" s="7">
        <v>-4578</v>
      </c>
    </row>
    <row r="8" ht="15">
      <c r="A8" t="s">
        <v>395</v>
      </c>
    </row>
    <row r="9" spans="1:8" ht="15">
      <c r="A9" t="s">
        <v>393</v>
      </c>
      <c r="D9" t="s">
        <v>46</v>
      </c>
      <c r="H9" t="s">
        <v>46</v>
      </c>
    </row>
    <row r="10" spans="1:8" ht="15">
      <c r="A10" t="s">
        <v>394</v>
      </c>
      <c r="D10" s="5">
        <v>131</v>
      </c>
      <c r="H10" s="7">
        <v>-1445</v>
      </c>
    </row>
    <row r="11" ht="15">
      <c r="A11" t="s">
        <v>396</v>
      </c>
    </row>
    <row r="12" spans="1:8" ht="15">
      <c r="A12" t="s">
        <v>393</v>
      </c>
      <c r="D12" s="5">
        <v>50</v>
      </c>
      <c r="H12" s="5">
        <v>50</v>
      </c>
    </row>
    <row r="13" spans="1:8" ht="15">
      <c r="A13" t="s">
        <v>394</v>
      </c>
      <c r="D13" t="s">
        <v>46</v>
      </c>
      <c r="H13" t="s">
        <v>46</v>
      </c>
    </row>
    <row r="14" spans="1:8" ht="15">
      <c r="A14" t="s">
        <v>397</v>
      </c>
      <c r="D14" s="7">
        <v>-272</v>
      </c>
      <c r="H14" s="7">
        <v>-6023</v>
      </c>
    </row>
    <row r="15" spans="1:8" ht="15">
      <c r="A15" t="s">
        <v>398</v>
      </c>
      <c r="C15" s="4">
        <v>50</v>
      </c>
      <c r="D15" s="4"/>
      <c r="G15" s="4">
        <v>50</v>
      </c>
      <c r="H15" s="4"/>
    </row>
  </sheetData>
  <sheetProtection selectLockedCells="1" selectUnlockedCells="1"/>
  <mergeCells count="7">
    <mergeCell ref="A2:F2"/>
    <mergeCell ref="C4:D4"/>
    <mergeCell ref="G4:H4"/>
    <mergeCell ref="C6:D6"/>
    <mergeCell ref="G6:H6"/>
    <mergeCell ref="C15:D15"/>
    <mergeCell ref="G15:H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399</v>
      </c>
      <c r="D3" s="2"/>
      <c r="E3" s="2"/>
      <c r="F3" s="2"/>
      <c r="G3" s="2"/>
      <c r="H3" s="2"/>
    </row>
    <row r="4" spans="3:8" ht="15">
      <c r="C4" s="2" t="s">
        <v>311</v>
      </c>
      <c r="D4" s="2"/>
      <c r="G4" s="2" t="s">
        <v>322</v>
      </c>
      <c r="H4" s="2"/>
    </row>
    <row r="5" ht="15">
      <c r="A5" t="s">
        <v>400</v>
      </c>
    </row>
    <row r="6" spans="1:8" ht="15">
      <c r="A6" t="s">
        <v>401</v>
      </c>
      <c r="C6" s="4">
        <v>32971</v>
      </c>
      <c r="D6" s="4"/>
      <c r="G6" s="4">
        <v>28553</v>
      </c>
      <c r="H6" s="4"/>
    </row>
    <row r="7" spans="1:8" ht="15">
      <c r="A7" t="s">
        <v>202</v>
      </c>
      <c r="D7" s="5">
        <v>4566</v>
      </c>
      <c r="H7" s="5">
        <v>10132</v>
      </c>
    </row>
    <row r="8" spans="1:8" ht="15">
      <c r="A8" t="s">
        <v>402</v>
      </c>
      <c r="D8" s="5">
        <v>11371</v>
      </c>
      <c r="H8" s="5">
        <v>10742</v>
      </c>
    </row>
    <row r="9" spans="1:8" ht="15">
      <c r="A9" t="s">
        <v>403</v>
      </c>
      <c r="D9" s="5">
        <v>14536</v>
      </c>
      <c r="H9" s="5">
        <v>13822</v>
      </c>
    </row>
    <row r="10" spans="1:8" ht="15">
      <c r="A10" t="s">
        <v>404</v>
      </c>
      <c r="D10" s="5">
        <v>11</v>
      </c>
      <c r="H10" s="5">
        <v>1691</v>
      </c>
    </row>
    <row r="11" spans="1:8" ht="15">
      <c r="A11" t="s">
        <v>405</v>
      </c>
      <c r="D11" s="5">
        <v>92</v>
      </c>
      <c r="H11" s="5">
        <v>224</v>
      </c>
    </row>
    <row r="12" spans="1:8" ht="15">
      <c r="A12" s="8" t="s">
        <v>406</v>
      </c>
      <c r="C12" s="4">
        <v>63547</v>
      </c>
      <c r="D12" s="4"/>
      <c r="G12" s="4">
        <v>65164</v>
      </c>
      <c r="H12" s="4"/>
    </row>
    <row r="13" spans="1:8" ht="15">
      <c r="A13" t="s">
        <v>407</v>
      </c>
      <c r="D13" s="7">
        <v>-62573</v>
      </c>
      <c r="H13" s="7">
        <v>-62845</v>
      </c>
    </row>
    <row r="14" spans="1:8" ht="15">
      <c r="A14" t="s">
        <v>408</v>
      </c>
      <c r="C14" s="4">
        <v>974</v>
      </c>
      <c r="D14" s="4"/>
      <c r="G14" s="4">
        <v>2319</v>
      </c>
      <c r="H14" s="4"/>
    </row>
    <row r="16" ht="15">
      <c r="A16" t="s">
        <v>409</v>
      </c>
    </row>
    <row r="17" spans="1:8" ht="15">
      <c r="A17" t="s">
        <v>410</v>
      </c>
      <c r="D17" s="7">
        <v>-11</v>
      </c>
      <c r="H17" s="7">
        <v>-1360</v>
      </c>
    </row>
    <row r="18" spans="1:8" ht="15">
      <c r="A18" t="s">
        <v>411</v>
      </c>
      <c r="D18" s="7">
        <v>-943</v>
      </c>
      <c r="H18" s="7">
        <v>-917</v>
      </c>
    </row>
    <row r="19" spans="1:8" ht="15">
      <c r="A19" t="s">
        <v>412</v>
      </c>
      <c r="D19" s="7">
        <v>-20</v>
      </c>
      <c r="H19" s="7">
        <v>-42</v>
      </c>
    </row>
    <row r="20" spans="1:8" ht="15">
      <c r="A20" s="8" t="s">
        <v>413</v>
      </c>
      <c r="C20" s="10">
        <v>-974</v>
      </c>
      <c r="D20" s="10"/>
      <c r="G20" s="10">
        <v>-2319</v>
      </c>
      <c r="H20" s="10"/>
    </row>
    <row r="21" spans="1:8" ht="15">
      <c r="A21" t="s">
        <v>414</v>
      </c>
      <c r="C21" s="2" t="s">
        <v>73</v>
      </c>
      <c r="D21" s="2"/>
      <c r="G21" s="2" t="s">
        <v>73</v>
      </c>
      <c r="H21" s="2"/>
    </row>
  </sheetData>
  <sheetProtection selectLockedCells="1" selectUnlockedCells="1"/>
  <mergeCells count="13">
    <mergeCell ref="C3:H3"/>
    <mergeCell ref="C4:D4"/>
    <mergeCell ref="G4:H4"/>
    <mergeCell ref="C6:D6"/>
    <mergeCell ref="G6:H6"/>
    <mergeCell ref="C12:D12"/>
    <mergeCell ref="G12:H12"/>
    <mergeCell ref="C14:D14"/>
    <mergeCell ref="G14:H14"/>
    <mergeCell ref="C20:D20"/>
    <mergeCell ref="G20:H20"/>
    <mergeCell ref="C21:D21"/>
    <mergeCell ref="G21:H2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ht="15">
      <c r="D2">
        <v>2021</v>
      </c>
    </row>
    <row r="3" spans="3:8" ht="15">
      <c r="C3" s="2" t="s">
        <v>399</v>
      </c>
      <c r="D3" s="2"/>
      <c r="E3" s="2"/>
      <c r="F3" s="2"/>
      <c r="G3" s="2"/>
      <c r="H3" s="2"/>
    </row>
    <row r="4" spans="3:8" ht="15">
      <c r="C4" s="2" t="s">
        <v>311</v>
      </c>
      <c r="D4" s="2"/>
      <c r="G4" s="2" t="s">
        <v>322</v>
      </c>
      <c r="H4" s="2"/>
    </row>
    <row r="5" spans="1:8" ht="15">
      <c r="A5" t="s">
        <v>415</v>
      </c>
      <c r="D5" t="s">
        <v>416</v>
      </c>
      <c r="H5" t="s">
        <v>416</v>
      </c>
    </row>
    <row r="6" spans="1:8" ht="15">
      <c r="A6" t="s">
        <v>417</v>
      </c>
      <c r="D6" s="15">
        <v>-0.73</v>
      </c>
      <c r="H6" s="12">
        <v>5.48</v>
      </c>
    </row>
    <row r="7" spans="1:8" ht="15">
      <c r="A7" t="s">
        <v>418</v>
      </c>
      <c r="D7" s="15">
        <v>-1.6800000000000002</v>
      </c>
      <c r="H7" s="12">
        <v>0</v>
      </c>
    </row>
    <row r="8" spans="1:8" ht="15">
      <c r="A8" t="s">
        <v>419</v>
      </c>
      <c r="D8" s="15">
        <v>-0.02</v>
      </c>
      <c r="H8" s="15">
        <v>-0.05</v>
      </c>
    </row>
    <row r="9" spans="1:8" ht="15">
      <c r="A9" t="s">
        <v>402</v>
      </c>
      <c r="D9" s="12">
        <v>3.09</v>
      </c>
      <c r="H9" s="12">
        <v>1.73</v>
      </c>
    </row>
    <row r="10" spans="1:8" ht="15">
      <c r="A10" t="s">
        <v>310</v>
      </c>
      <c r="D10" s="12">
        <v>1.1400000000000001</v>
      </c>
      <c r="H10" s="12">
        <v>0</v>
      </c>
    </row>
    <row r="11" spans="1:8" ht="15">
      <c r="A11" t="s">
        <v>420</v>
      </c>
      <c r="D11" s="15">
        <v>-0.28</v>
      </c>
      <c r="H11" s="15">
        <v>-0.19</v>
      </c>
    </row>
    <row r="12" spans="1:8" ht="15">
      <c r="A12" t="s">
        <v>397</v>
      </c>
      <c r="D12" s="12">
        <v>1.52</v>
      </c>
      <c r="H12" s="15">
        <v>-22.82</v>
      </c>
    </row>
    <row r="13" spans="1:8" ht="15">
      <c r="A13" t="s">
        <v>421</v>
      </c>
      <c r="D13" s="15">
        <v>-24.32</v>
      </c>
      <c r="H13" s="15">
        <v>-5.33</v>
      </c>
    </row>
    <row r="14" spans="1:8" ht="15">
      <c r="A14" t="s">
        <v>422</v>
      </c>
      <c r="D14" t="s">
        <v>423</v>
      </c>
      <c r="H14" t="s">
        <v>424</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311</v>
      </c>
      <c r="C2" s="2" t="s">
        <v>425</v>
      </c>
      <c r="D2" s="2"/>
      <c r="G2" s="2" t="s">
        <v>426</v>
      </c>
      <c r="H2" s="2"/>
      <c r="K2" s="2" t="s">
        <v>427</v>
      </c>
      <c r="L2" s="2"/>
      <c r="O2" s="2" t="s">
        <v>71</v>
      </c>
      <c r="P2" s="2"/>
    </row>
    <row r="3" spans="1:16" ht="15">
      <c r="A3" t="s">
        <v>428</v>
      </c>
      <c r="C3" s="4">
        <v>17153</v>
      </c>
      <c r="D3" s="4"/>
      <c r="G3" s="2" t="s">
        <v>73</v>
      </c>
      <c r="H3" s="2"/>
      <c r="K3" s="2" t="s">
        <v>73</v>
      </c>
      <c r="L3" s="2"/>
      <c r="O3" s="4">
        <v>17153</v>
      </c>
      <c r="P3" s="4"/>
    </row>
    <row r="4" spans="1:16" ht="15">
      <c r="A4" t="s">
        <v>429</v>
      </c>
      <c r="D4" t="s">
        <v>46</v>
      </c>
      <c r="H4" t="s">
        <v>46</v>
      </c>
      <c r="L4" s="5">
        <v>27</v>
      </c>
      <c r="P4" s="5">
        <v>27</v>
      </c>
    </row>
    <row r="5" spans="1:16" ht="15">
      <c r="A5" t="s">
        <v>430</v>
      </c>
      <c r="D5" t="s">
        <v>46</v>
      </c>
      <c r="H5" t="s">
        <v>46</v>
      </c>
      <c r="L5" s="5">
        <v>4902</v>
      </c>
      <c r="P5" s="5">
        <v>4902</v>
      </c>
    </row>
    <row r="6" spans="1:16" ht="15">
      <c r="A6" t="s">
        <v>71</v>
      </c>
      <c r="C6" s="4">
        <v>17153</v>
      </c>
      <c r="D6" s="4"/>
      <c r="G6" s="2" t="s">
        <v>73</v>
      </c>
      <c r="H6" s="2"/>
      <c r="K6" s="4">
        <v>4929</v>
      </c>
      <c r="L6" s="4"/>
      <c r="O6" s="4">
        <v>22082</v>
      </c>
      <c r="P6" s="4"/>
    </row>
  </sheetData>
  <sheetProtection selectLockedCells="1" selectUnlockedCells="1"/>
  <mergeCells count="12">
    <mergeCell ref="C2:D2"/>
    <mergeCell ref="G2:H2"/>
    <mergeCell ref="K2:L2"/>
    <mergeCell ref="O2:P2"/>
    <mergeCell ref="C3:D3"/>
    <mergeCell ref="G3:H3"/>
    <mergeCell ref="K3:L3"/>
    <mergeCell ref="O3:P3"/>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14</v>
      </c>
      <c r="B2" s="1"/>
      <c r="C2" s="1"/>
      <c r="D2" s="1"/>
      <c r="E2" s="1"/>
      <c r="F2" s="1"/>
    </row>
    <row r="4" spans="3:16" ht="39.75" customHeight="1">
      <c r="C4" s="9" t="s">
        <v>40</v>
      </c>
      <c r="D4" s="9"/>
      <c r="E4" s="9"/>
      <c r="F4" s="9"/>
      <c r="G4" s="9"/>
      <c r="H4" s="9"/>
      <c r="K4" s="9" t="s">
        <v>16</v>
      </c>
      <c r="L4" s="9"/>
      <c r="M4" s="9"/>
      <c r="N4" s="9"/>
      <c r="O4" s="9"/>
      <c r="P4" s="9"/>
    </row>
    <row r="5" spans="3:16" ht="15">
      <c r="C5" s="2" t="s">
        <v>41</v>
      </c>
      <c r="D5" s="2"/>
      <c r="E5" s="2"/>
      <c r="F5" s="2"/>
      <c r="G5" s="2"/>
      <c r="H5" s="2"/>
      <c r="K5" s="2" t="s">
        <v>41</v>
      </c>
      <c r="L5" s="2"/>
      <c r="M5" s="2"/>
      <c r="N5" s="2"/>
      <c r="O5" s="2"/>
      <c r="P5" s="2"/>
    </row>
    <row r="6" spans="3:15" ht="15">
      <c r="C6" s="2" t="s">
        <v>42</v>
      </c>
      <c r="D6" s="2"/>
      <c r="G6" s="2" t="s">
        <v>17</v>
      </c>
      <c r="H6" s="2"/>
      <c r="M6" s="2" t="s">
        <v>19</v>
      </c>
      <c r="N6" s="2"/>
      <c r="O6" s="2"/>
    </row>
    <row r="7" spans="3:16" ht="15">
      <c r="C7" s="2"/>
      <c r="D7" s="2"/>
      <c r="G7" s="2"/>
      <c r="H7" s="2"/>
      <c r="K7" s="2"/>
      <c r="L7" s="2"/>
      <c r="O7" s="2"/>
      <c r="P7" s="2"/>
    </row>
    <row r="8" spans="1:16" ht="15">
      <c r="A8" t="s">
        <v>20</v>
      </c>
      <c r="C8" s="4">
        <v>1000</v>
      </c>
      <c r="D8" s="4"/>
      <c r="G8" s="4">
        <v>1200</v>
      </c>
      <c r="H8" s="4"/>
      <c r="K8" s="10">
        <v>-200</v>
      </c>
      <c r="L8" s="10"/>
      <c r="P8" t="s">
        <v>43</v>
      </c>
    </row>
    <row r="9" spans="1:16" ht="15">
      <c r="A9" t="s">
        <v>22</v>
      </c>
      <c r="D9" s="5">
        <v>55</v>
      </c>
      <c r="H9" s="5">
        <v>42</v>
      </c>
      <c r="L9" s="5">
        <v>13</v>
      </c>
      <c r="P9" t="s">
        <v>44</v>
      </c>
    </row>
    <row r="10" spans="1:16" ht="15">
      <c r="A10" t="s">
        <v>24</v>
      </c>
      <c r="D10" s="7">
        <v>-39</v>
      </c>
      <c r="H10" s="5">
        <v>531</v>
      </c>
      <c r="L10" s="7">
        <v>-570</v>
      </c>
      <c r="P10" t="s">
        <v>45</v>
      </c>
    </row>
    <row r="11" spans="1:16" ht="15">
      <c r="A11" t="s">
        <v>26</v>
      </c>
      <c r="D11" t="s">
        <v>46</v>
      </c>
      <c r="H11" s="5">
        <v>132</v>
      </c>
      <c r="L11" s="7">
        <v>-132</v>
      </c>
      <c r="P11" t="s">
        <v>47</v>
      </c>
    </row>
    <row r="12" spans="1:16" ht="15">
      <c r="A12" t="s">
        <v>28</v>
      </c>
      <c r="D12" s="5">
        <v>638</v>
      </c>
      <c r="H12" s="5">
        <v>665</v>
      </c>
      <c r="L12" s="7">
        <v>-27</v>
      </c>
      <c r="P12" t="s">
        <v>48</v>
      </c>
    </row>
    <row r="13" spans="1:16" ht="15">
      <c r="A13" s="8" t="s">
        <v>30</v>
      </c>
      <c r="C13" s="4">
        <v>1654</v>
      </c>
      <c r="D13" s="4"/>
      <c r="G13" s="4">
        <v>2570</v>
      </c>
      <c r="H13" s="4"/>
      <c r="K13" s="10">
        <v>-916</v>
      </c>
      <c r="L13" s="10"/>
      <c r="P13" t="s">
        <v>49</v>
      </c>
    </row>
    <row r="15" spans="1:16" ht="15">
      <c r="A15" t="s">
        <v>32</v>
      </c>
      <c r="C15" s="4">
        <v>13</v>
      </c>
      <c r="D15" s="4"/>
      <c r="G15" s="4">
        <v>57</v>
      </c>
      <c r="H15" s="4"/>
      <c r="K15" s="10">
        <v>-44</v>
      </c>
      <c r="L15" s="10"/>
      <c r="P15" t="s">
        <v>50</v>
      </c>
    </row>
  </sheetData>
  <sheetProtection selectLockedCells="1" selectUnlockedCells="1"/>
  <mergeCells count="21">
    <mergeCell ref="A2:F2"/>
    <mergeCell ref="C4:H4"/>
    <mergeCell ref="K4:P4"/>
    <mergeCell ref="C5:H5"/>
    <mergeCell ref="K5:P5"/>
    <mergeCell ref="C6:D6"/>
    <mergeCell ref="G6:H6"/>
    <mergeCell ref="M6:O6"/>
    <mergeCell ref="C7:D7"/>
    <mergeCell ref="G7:H7"/>
    <mergeCell ref="K7:L7"/>
    <mergeCell ref="O7:P7"/>
    <mergeCell ref="C8:D8"/>
    <mergeCell ref="G8:H8"/>
    <mergeCell ref="K8:L8"/>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322</v>
      </c>
      <c r="C2" s="2" t="s">
        <v>425</v>
      </c>
      <c r="D2" s="2"/>
      <c r="G2" s="2" t="s">
        <v>426</v>
      </c>
      <c r="H2" s="2"/>
      <c r="K2" s="2" t="s">
        <v>427</v>
      </c>
      <c r="L2" s="2"/>
      <c r="O2" s="2" t="s">
        <v>71</v>
      </c>
      <c r="P2" s="2"/>
    </row>
    <row r="3" spans="1:16" ht="15">
      <c r="A3" t="s">
        <v>428</v>
      </c>
      <c r="C3" s="4">
        <v>17149</v>
      </c>
      <c r="D3" s="4"/>
      <c r="G3" s="2" t="s">
        <v>73</v>
      </c>
      <c r="H3" s="2"/>
      <c r="K3" s="2" t="s">
        <v>73</v>
      </c>
      <c r="L3" s="2"/>
      <c r="O3" s="4">
        <v>17149</v>
      </c>
      <c r="P3" s="4"/>
    </row>
    <row r="4" spans="1:16" ht="15">
      <c r="A4" t="s">
        <v>431</v>
      </c>
      <c r="D4" t="s">
        <v>46</v>
      </c>
      <c r="H4" t="s">
        <v>46</v>
      </c>
      <c r="L4" s="5">
        <v>17</v>
      </c>
      <c r="P4" s="5">
        <v>17</v>
      </c>
    </row>
    <row r="5" spans="1:16" ht="15">
      <c r="A5" t="s">
        <v>71</v>
      </c>
      <c r="C5" s="4">
        <v>17149</v>
      </c>
      <c r="D5" s="4"/>
      <c r="J5" s="2" t="s">
        <v>86</v>
      </c>
      <c r="K5" s="2"/>
      <c r="L5" s="5">
        <v>17</v>
      </c>
      <c r="O5" s="4">
        <v>17166</v>
      </c>
      <c r="P5" s="4"/>
    </row>
  </sheetData>
  <sheetProtection selectLockedCells="1" selectUnlockedCells="1"/>
  <mergeCells count="11">
    <mergeCell ref="C2:D2"/>
    <mergeCell ref="G2:H2"/>
    <mergeCell ref="K2:L2"/>
    <mergeCell ref="O2:P2"/>
    <mergeCell ref="C3:D3"/>
    <mergeCell ref="G3:H3"/>
    <mergeCell ref="K3:L3"/>
    <mergeCell ref="O3:P3"/>
    <mergeCell ref="C5:D5"/>
    <mergeCell ref="J5:K5"/>
    <mergeCell ref="O5:P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172</v>
      </c>
      <c r="D3" s="2"/>
      <c r="E3" s="2"/>
      <c r="F3" s="2"/>
      <c r="G3" s="2"/>
      <c r="H3" s="2"/>
    </row>
    <row r="4" spans="3:8" ht="15">
      <c r="C4" s="2" t="s">
        <v>17</v>
      </c>
      <c r="D4" s="2"/>
      <c r="G4" s="2" t="s">
        <v>18</v>
      </c>
      <c r="H4" s="2"/>
    </row>
    <row r="5" spans="1:8" ht="15">
      <c r="A5" t="s">
        <v>432</v>
      </c>
      <c r="C5" s="4">
        <v>17</v>
      </c>
      <c r="D5" s="4"/>
      <c r="G5" s="4">
        <v>19</v>
      </c>
      <c r="H5" s="4"/>
    </row>
    <row r="6" spans="1:8" ht="15">
      <c r="A6" t="s">
        <v>433</v>
      </c>
      <c r="D6" s="5">
        <v>5882</v>
      </c>
      <c r="H6" t="s">
        <v>46</v>
      </c>
    </row>
    <row r="7" spans="1:8" ht="15">
      <c r="A7" t="s">
        <v>209</v>
      </c>
      <c r="D7" t="s">
        <v>46</v>
      </c>
      <c r="H7" s="7">
        <v>-2</v>
      </c>
    </row>
    <row r="8" spans="1:8" ht="15">
      <c r="A8" t="s">
        <v>434</v>
      </c>
      <c r="D8" s="7">
        <v>-970</v>
      </c>
      <c r="H8" t="s">
        <v>46</v>
      </c>
    </row>
    <row r="9" spans="1:8" ht="15">
      <c r="A9" t="s">
        <v>435</v>
      </c>
      <c r="C9" s="4">
        <v>4929</v>
      </c>
      <c r="D9" s="4"/>
      <c r="G9" s="4">
        <v>17</v>
      </c>
      <c r="H9" s="4"/>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436</v>
      </c>
      <c r="B2" s="1"/>
      <c r="C2" s="1"/>
      <c r="D2" s="1"/>
      <c r="E2" s="1"/>
      <c r="F2" s="1"/>
    </row>
    <row r="4" spans="3:8" ht="15">
      <c r="C4" s="2" t="s">
        <v>437</v>
      </c>
      <c r="D4" s="2"/>
      <c r="G4" s="2" t="s">
        <v>311</v>
      </c>
      <c r="H4" s="2"/>
    </row>
    <row r="5" spans="3:8" ht="15">
      <c r="C5" s="2" t="s">
        <v>51</v>
      </c>
      <c r="D5" s="2"/>
      <c r="G5" s="2"/>
      <c r="H5" s="2"/>
    </row>
    <row r="6" ht="15">
      <c r="A6" t="s">
        <v>144</v>
      </c>
    </row>
    <row r="7" ht="15">
      <c r="A7" t="s">
        <v>145</v>
      </c>
    </row>
    <row r="8" spans="1:8" ht="15">
      <c r="A8" t="s">
        <v>6</v>
      </c>
      <c r="C8" s="4">
        <v>36480</v>
      </c>
      <c r="D8" s="4"/>
      <c r="G8" s="4">
        <v>41614</v>
      </c>
      <c r="H8" s="4"/>
    </row>
    <row r="9" spans="1:8" ht="15">
      <c r="A9" t="s">
        <v>146</v>
      </c>
      <c r="D9" s="5">
        <v>5250</v>
      </c>
      <c r="H9" t="s">
        <v>46</v>
      </c>
    </row>
    <row r="10" spans="1:8" ht="15">
      <c r="A10" t="s">
        <v>148</v>
      </c>
      <c r="D10" s="5">
        <v>1386</v>
      </c>
      <c r="H10" s="5">
        <v>1643</v>
      </c>
    </row>
    <row r="11" spans="1:8" ht="15">
      <c r="A11" s="8" t="s">
        <v>149</v>
      </c>
      <c r="D11" s="5">
        <v>43116</v>
      </c>
      <c r="H11" s="5">
        <v>43257</v>
      </c>
    </row>
    <row r="13" spans="1:8" ht="15">
      <c r="A13" t="s">
        <v>150</v>
      </c>
      <c r="D13" s="5">
        <v>100</v>
      </c>
      <c r="H13" s="5">
        <v>118</v>
      </c>
    </row>
    <row r="14" spans="1:8" ht="15">
      <c r="A14" t="s">
        <v>151</v>
      </c>
      <c r="D14" s="5">
        <v>3238</v>
      </c>
      <c r="H14" s="5">
        <v>3354</v>
      </c>
    </row>
    <row r="15" spans="1:8" ht="15">
      <c r="A15" t="s">
        <v>152</v>
      </c>
      <c r="D15" s="5">
        <v>33</v>
      </c>
      <c r="H15" s="5">
        <v>40</v>
      </c>
    </row>
    <row r="16" spans="1:8" ht="15">
      <c r="A16" t="s">
        <v>153</v>
      </c>
      <c r="D16" s="5">
        <v>11</v>
      </c>
      <c r="H16" s="5">
        <v>11</v>
      </c>
    </row>
    <row r="18" spans="1:8" ht="15">
      <c r="A18" s="8" t="s">
        <v>154</v>
      </c>
      <c r="C18" s="4">
        <v>46498</v>
      </c>
      <c r="D18" s="4"/>
      <c r="G18" s="4">
        <v>46780</v>
      </c>
      <c r="H18" s="4"/>
    </row>
    <row r="20" ht="15">
      <c r="A20" t="s">
        <v>155</v>
      </c>
    </row>
    <row r="21" ht="15">
      <c r="A21" t="s">
        <v>156</v>
      </c>
    </row>
    <row r="22" spans="1:8" ht="15">
      <c r="A22" t="s">
        <v>157</v>
      </c>
      <c r="C22" s="4">
        <v>345</v>
      </c>
      <c r="D22" s="4"/>
      <c r="G22" s="4">
        <v>87</v>
      </c>
      <c r="H22" s="4"/>
    </row>
    <row r="23" spans="1:8" ht="15">
      <c r="A23" t="s">
        <v>158</v>
      </c>
      <c r="D23" s="5">
        <v>2131</v>
      </c>
      <c r="H23" s="5">
        <v>2836</v>
      </c>
    </row>
    <row r="24" spans="1:8" ht="15">
      <c r="A24" t="s">
        <v>159</v>
      </c>
      <c r="D24" s="5">
        <v>29</v>
      </c>
      <c r="H24" s="5">
        <v>28</v>
      </c>
    </row>
    <row r="25" spans="1:8" ht="15">
      <c r="A25" t="s">
        <v>160</v>
      </c>
      <c r="D25" s="5">
        <v>87</v>
      </c>
      <c r="H25" t="s">
        <v>46</v>
      </c>
    </row>
    <row r="26" spans="1:8" ht="15">
      <c r="A26" t="s">
        <v>162</v>
      </c>
      <c r="D26" s="5">
        <v>1127</v>
      </c>
      <c r="H26" s="5">
        <v>4929</v>
      </c>
    </row>
    <row r="27" spans="1:8" ht="15">
      <c r="A27" s="8" t="s">
        <v>163</v>
      </c>
      <c r="D27" s="5">
        <v>3719</v>
      </c>
      <c r="H27" s="5">
        <v>7880</v>
      </c>
    </row>
    <row r="29" spans="1:8" ht="15">
      <c r="A29" t="s">
        <v>164</v>
      </c>
      <c r="D29" s="5">
        <v>5</v>
      </c>
      <c r="H29" s="5">
        <v>12</v>
      </c>
    </row>
    <row r="30" spans="1:8" ht="15">
      <c r="A30" s="8" t="s">
        <v>165</v>
      </c>
      <c r="D30" s="5">
        <v>3724</v>
      </c>
      <c r="H30" s="5">
        <v>7892</v>
      </c>
    </row>
    <row r="32" spans="1:8" ht="15">
      <c r="A32" t="s">
        <v>166</v>
      </c>
      <c r="D32" t="s">
        <v>46</v>
      </c>
      <c r="H32" t="s">
        <v>46</v>
      </c>
    </row>
    <row r="34" spans="1:8" ht="39.75" customHeight="1">
      <c r="A34" s="6" t="s">
        <v>438</v>
      </c>
      <c r="D34" s="5">
        <v>4225</v>
      </c>
      <c r="H34" t="s">
        <v>46</v>
      </c>
    </row>
    <row r="36" ht="15">
      <c r="A36" t="s">
        <v>8</v>
      </c>
    </row>
    <row r="37" spans="1:8" ht="39.75" customHeight="1">
      <c r="A37" s="6" t="s">
        <v>439</v>
      </c>
      <c r="D37" t="s">
        <v>46</v>
      </c>
      <c r="H37" t="s">
        <v>46</v>
      </c>
    </row>
    <row r="38" spans="1:8" ht="15">
      <c r="A38" t="s">
        <v>440</v>
      </c>
      <c r="D38" s="5">
        <v>146</v>
      </c>
      <c r="H38" s="5">
        <v>146</v>
      </c>
    </row>
    <row r="39" spans="1:8" ht="15">
      <c r="A39" t="s">
        <v>10</v>
      </c>
      <c r="D39" s="5">
        <v>467368</v>
      </c>
      <c r="H39" s="5">
        <v>467342</v>
      </c>
    </row>
    <row r="40" spans="1:8" ht="15">
      <c r="A40" t="s">
        <v>11</v>
      </c>
      <c r="D40" s="7">
        <v>-428965</v>
      </c>
      <c r="H40" s="7">
        <v>-428600</v>
      </c>
    </row>
    <row r="41" spans="1:8" ht="15">
      <c r="A41" s="8" t="s">
        <v>12</v>
      </c>
      <c r="D41" s="5">
        <v>38549</v>
      </c>
      <c r="H41" s="5">
        <v>38888</v>
      </c>
    </row>
    <row r="42" spans="1:8" ht="15">
      <c r="A42" s="8" t="s">
        <v>170</v>
      </c>
      <c r="C42" s="4">
        <v>46498</v>
      </c>
      <c r="D42" s="4"/>
      <c r="G42" s="4">
        <v>46780</v>
      </c>
      <c r="H42" s="4"/>
    </row>
  </sheetData>
  <sheetProtection selectLockedCells="1" selectUnlockedCells="1"/>
  <mergeCells count="13">
    <mergeCell ref="A2:F2"/>
    <mergeCell ref="C4:D4"/>
    <mergeCell ref="G4:H4"/>
    <mergeCell ref="C5:D5"/>
    <mergeCell ref="G5:H5"/>
    <mergeCell ref="C8:D8"/>
    <mergeCell ref="G8:H8"/>
    <mergeCell ref="C18:D18"/>
    <mergeCell ref="G18:H18"/>
    <mergeCell ref="C22:D22"/>
    <mergeCell ref="G22:H22"/>
    <mergeCell ref="C42:D42"/>
    <mergeCell ref="G42:H4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441</v>
      </c>
      <c r="B2" s="1"/>
      <c r="C2" s="1"/>
      <c r="D2" s="1"/>
      <c r="E2" s="1"/>
      <c r="F2" s="1"/>
    </row>
    <row r="4" spans="3:8" ht="15">
      <c r="C4" s="2" t="s">
        <v>42</v>
      </c>
      <c r="D4" s="2"/>
      <c r="G4" s="2" t="s">
        <v>17</v>
      </c>
      <c r="H4" s="2"/>
    </row>
    <row r="5" spans="3:8" ht="39.75" customHeight="1">
      <c r="C5" s="9" t="s">
        <v>442</v>
      </c>
      <c r="D5" s="9"/>
      <c r="E5" s="9"/>
      <c r="F5" s="9"/>
      <c r="G5" s="9"/>
      <c r="H5" s="9"/>
    </row>
    <row r="6" spans="3:8" ht="15">
      <c r="C6" s="2" t="s">
        <v>42</v>
      </c>
      <c r="D6" s="2"/>
      <c r="G6" s="2" t="s">
        <v>17</v>
      </c>
      <c r="H6" s="2"/>
    </row>
    <row r="7" spans="3:8" ht="15">
      <c r="C7" s="2"/>
      <c r="D7" s="2"/>
      <c r="G7" s="2"/>
      <c r="H7" s="2"/>
    </row>
    <row r="8" spans="1:8" ht="15">
      <c r="A8" t="s">
        <v>173</v>
      </c>
      <c r="C8" s="2" t="s">
        <v>73</v>
      </c>
      <c r="D8" s="2"/>
      <c r="G8" s="4">
        <v>1615</v>
      </c>
      <c r="H8" s="4"/>
    </row>
    <row r="10" ht="15">
      <c r="A10" t="s">
        <v>174</v>
      </c>
    </row>
    <row r="11" spans="1:8" ht="15">
      <c r="A11" t="s">
        <v>175</v>
      </c>
      <c r="D11" s="5">
        <v>1654</v>
      </c>
      <c r="H11" s="5">
        <v>2570</v>
      </c>
    </row>
    <row r="12" spans="1:8" ht="15">
      <c r="A12" t="s">
        <v>176</v>
      </c>
      <c r="D12" s="5">
        <v>2510</v>
      </c>
      <c r="H12" s="5">
        <v>3008</v>
      </c>
    </row>
    <row r="13" spans="1:8" ht="15">
      <c r="A13" s="8" t="s">
        <v>177</v>
      </c>
      <c r="D13" s="5">
        <v>4164</v>
      </c>
      <c r="H13" s="5">
        <v>5578</v>
      </c>
    </row>
    <row r="15" spans="1:8" ht="15">
      <c r="A15" t="s">
        <v>178</v>
      </c>
      <c r="D15" s="7">
        <v>-4164</v>
      </c>
      <c r="H15" s="7">
        <v>-3963</v>
      </c>
    </row>
    <row r="17" ht="15">
      <c r="A17" t="s">
        <v>179</v>
      </c>
    </row>
    <row r="18" spans="1:8" ht="15">
      <c r="A18" t="s">
        <v>443</v>
      </c>
      <c r="D18" s="5">
        <v>1</v>
      </c>
      <c r="H18" s="5">
        <v>1</v>
      </c>
    </row>
    <row r="19" spans="1:8" ht="15">
      <c r="A19" t="s">
        <v>181</v>
      </c>
      <c r="D19" s="5">
        <v>3802</v>
      </c>
      <c r="H19" s="7">
        <v>-27</v>
      </c>
    </row>
    <row r="20" spans="1:8" ht="15">
      <c r="A20" t="s">
        <v>184</v>
      </c>
      <c r="D20" s="7">
        <v>-4</v>
      </c>
      <c r="H20" s="5">
        <v>12</v>
      </c>
    </row>
    <row r="21" spans="1:8" ht="15">
      <c r="A21" t="s">
        <v>444</v>
      </c>
      <c r="D21" s="7">
        <v>-365</v>
      </c>
      <c r="H21" s="7">
        <v>-3977</v>
      </c>
    </row>
    <row r="23" spans="1:8" ht="15">
      <c r="A23" t="s">
        <v>186</v>
      </c>
      <c r="D23" t="s">
        <v>46</v>
      </c>
      <c r="H23" t="s">
        <v>46</v>
      </c>
    </row>
    <row r="25" spans="1:8" ht="15">
      <c r="A25" t="s">
        <v>187</v>
      </c>
      <c r="C25" s="10">
        <v>-365</v>
      </c>
      <c r="D25" s="10"/>
      <c r="G25" s="10">
        <v>-3977</v>
      </c>
      <c r="H25" s="10"/>
    </row>
    <row r="27" spans="1:8" ht="15">
      <c r="A27" t="s">
        <v>188</v>
      </c>
      <c r="C27" s="13">
        <v>0</v>
      </c>
      <c r="D27" s="13"/>
      <c r="G27" s="13">
        <v>-0.05</v>
      </c>
      <c r="H27" s="13"/>
    </row>
    <row r="29" spans="1:8" ht="15">
      <c r="A29" t="s">
        <v>445</v>
      </c>
      <c r="D29" s="5">
        <v>145638459</v>
      </c>
      <c r="H29" s="5">
        <v>83943982</v>
      </c>
    </row>
  </sheetData>
  <sheetProtection selectLockedCells="1" selectUnlockedCells="1"/>
  <mergeCells count="14">
    <mergeCell ref="A2:F2"/>
    <mergeCell ref="C4:D4"/>
    <mergeCell ref="G4:H4"/>
    <mergeCell ref="C5:H5"/>
    <mergeCell ref="C6:D6"/>
    <mergeCell ref="G6:H6"/>
    <mergeCell ref="C7:D7"/>
    <mergeCell ref="G7:H7"/>
    <mergeCell ref="C8:D8"/>
    <mergeCell ref="G8:H8"/>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446</v>
      </c>
      <c r="B2" s="1"/>
      <c r="C2" s="1"/>
      <c r="D2" s="1"/>
      <c r="E2" s="1"/>
      <c r="F2" s="1"/>
    </row>
    <row r="4" spans="3:8" ht="15">
      <c r="C4" s="2" t="s">
        <v>42</v>
      </c>
      <c r="D4" s="2"/>
      <c r="G4" s="2" t="s">
        <v>17</v>
      </c>
      <c r="H4" s="2"/>
    </row>
    <row r="5" spans="3:8" ht="39.75" customHeight="1">
      <c r="C5" s="9" t="s">
        <v>442</v>
      </c>
      <c r="D5" s="9"/>
      <c r="E5" s="9"/>
      <c r="F5" s="9"/>
      <c r="G5" s="9"/>
      <c r="H5" s="9"/>
    </row>
    <row r="6" spans="3:8" ht="15">
      <c r="C6" s="2" t="s">
        <v>42</v>
      </c>
      <c r="D6" s="2"/>
      <c r="G6" s="2" t="s">
        <v>17</v>
      </c>
      <c r="H6" s="2"/>
    </row>
    <row r="7" spans="3:8" ht="15">
      <c r="C7" s="2"/>
      <c r="D7" s="2"/>
      <c r="G7" s="2"/>
      <c r="H7" s="2"/>
    </row>
    <row r="8" ht="15">
      <c r="A8" t="s">
        <v>219</v>
      </c>
    </row>
    <row r="9" spans="1:8" ht="15">
      <c r="A9" t="s">
        <v>187</v>
      </c>
      <c r="C9" s="10">
        <v>-365</v>
      </c>
      <c r="D9" s="10"/>
      <c r="G9" s="10">
        <v>-3977</v>
      </c>
      <c r="H9" s="10"/>
    </row>
    <row r="10" ht="15">
      <c r="A10" t="s">
        <v>220</v>
      </c>
    </row>
    <row r="11" spans="1:8" ht="15">
      <c r="A11" t="s">
        <v>447</v>
      </c>
      <c r="D11" s="5">
        <v>26</v>
      </c>
      <c r="H11" s="5">
        <v>236</v>
      </c>
    </row>
    <row r="12" spans="1:8" ht="15">
      <c r="A12" t="s">
        <v>448</v>
      </c>
      <c r="D12" s="7">
        <v>-3802</v>
      </c>
      <c r="H12" s="5">
        <v>27</v>
      </c>
    </row>
    <row r="13" spans="1:8" ht="15">
      <c r="A13" t="s">
        <v>224</v>
      </c>
      <c r="D13" t="s">
        <v>46</v>
      </c>
      <c r="H13" s="5">
        <v>12</v>
      </c>
    </row>
    <row r="14" spans="1:8" ht="15">
      <c r="A14" t="s">
        <v>226</v>
      </c>
      <c r="D14" s="5">
        <v>104</v>
      </c>
      <c r="H14" t="s">
        <v>46</v>
      </c>
    </row>
    <row r="15" spans="1:8" ht="15">
      <c r="A15" t="s">
        <v>227</v>
      </c>
      <c r="D15" s="5">
        <v>18</v>
      </c>
      <c r="H15" s="5">
        <v>192</v>
      </c>
    </row>
    <row r="16" spans="1:8" ht="15">
      <c r="A16" t="s">
        <v>229</v>
      </c>
      <c r="D16" s="5">
        <v>70</v>
      </c>
      <c r="H16" s="5">
        <v>67</v>
      </c>
    </row>
    <row r="17" spans="1:8" ht="15">
      <c r="A17" t="s">
        <v>449</v>
      </c>
      <c r="D17" s="5">
        <v>7</v>
      </c>
      <c r="H17" s="5">
        <v>195</v>
      </c>
    </row>
    <row r="18" ht="15">
      <c r="A18" t="s">
        <v>232</v>
      </c>
    </row>
    <row r="19" spans="1:8" ht="15">
      <c r="A19" t="s">
        <v>233</v>
      </c>
      <c r="D19" s="5">
        <v>257</v>
      </c>
      <c r="H19" s="5">
        <v>463</v>
      </c>
    </row>
    <row r="20" spans="1:8" ht="15">
      <c r="A20" t="s">
        <v>234</v>
      </c>
      <c r="D20" s="7">
        <v>-447</v>
      </c>
      <c r="H20" s="5">
        <v>394</v>
      </c>
    </row>
    <row r="21" spans="1:8" ht="15">
      <c r="A21" t="s">
        <v>161</v>
      </c>
      <c r="D21" t="s">
        <v>46</v>
      </c>
      <c r="H21" s="7">
        <v>-165</v>
      </c>
    </row>
    <row r="22" spans="1:8" ht="15">
      <c r="A22" t="s">
        <v>235</v>
      </c>
      <c r="D22" s="7">
        <v>-6</v>
      </c>
      <c r="H22" s="7">
        <v>-230</v>
      </c>
    </row>
    <row r="23" spans="1:8" ht="15">
      <c r="A23" t="s">
        <v>236</v>
      </c>
      <c r="D23" s="7">
        <v>-4138</v>
      </c>
      <c r="H23" s="7">
        <v>-2786</v>
      </c>
    </row>
    <row r="25" ht="15">
      <c r="A25" t="s">
        <v>237</v>
      </c>
    </row>
    <row r="26" spans="1:8" ht="15">
      <c r="A26" t="s">
        <v>239</v>
      </c>
      <c r="D26" s="7">
        <v>-58</v>
      </c>
      <c r="H26" s="7">
        <v>-210</v>
      </c>
    </row>
    <row r="27" spans="1:8" ht="15">
      <c r="A27" t="s">
        <v>240</v>
      </c>
      <c r="D27" s="7">
        <v>-58</v>
      </c>
      <c r="H27" s="7">
        <v>-210</v>
      </c>
    </row>
    <row r="29" ht="15">
      <c r="A29" t="s">
        <v>241</v>
      </c>
    </row>
    <row r="30" spans="1:8" ht="15">
      <c r="A30" t="s">
        <v>246</v>
      </c>
      <c r="D30" s="5">
        <v>4312</v>
      </c>
      <c r="H30" t="s">
        <v>46</v>
      </c>
    </row>
    <row r="31" spans="1:8" ht="15">
      <c r="A31" t="s">
        <v>242</v>
      </c>
      <c r="D31" t="s">
        <v>46</v>
      </c>
      <c r="H31" s="5">
        <v>8550</v>
      </c>
    </row>
    <row r="32" spans="1:8" ht="15">
      <c r="A32" t="s">
        <v>209</v>
      </c>
      <c r="D32" t="s">
        <v>46</v>
      </c>
      <c r="H32" s="5">
        <v>2586</v>
      </c>
    </row>
    <row r="33" spans="1:8" ht="15">
      <c r="A33" t="s">
        <v>248</v>
      </c>
      <c r="D33" s="5">
        <v>4312</v>
      </c>
      <c r="H33" s="5">
        <v>11136</v>
      </c>
    </row>
    <row r="35" spans="1:8" ht="15">
      <c r="A35" t="s">
        <v>450</v>
      </c>
      <c r="D35" s="5">
        <v>116</v>
      </c>
      <c r="H35" s="5">
        <v>8140</v>
      </c>
    </row>
    <row r="36" spans="1:8" ht="15">
      <c r="A36" t="s">
        <v>451</v>
      </c>
      <c r="D36" s="5">
        <v>41614</v>
      </c>
      <c r="H36" s="5">
        <v>25178</v>
      </c>
    </row>
    <row r="37" spans="1:8" ht="15">
      <c r="A37" t="s">
        <v>452</v>
      </c>
      <c r="C37" s="4">
        <v>41730</v>
      </c>
      <c r="D37" s="4"/>
      <c r="G37" s="4">
        <v>33318</v>
      </c>
      <c r="H37" s="4"/>
    </row>
    <row r="39" ht="15">
      <c r="A39" t="s">
        <v>252</v>
      </c>
    </row>
    <row r="41" spans="1:8" ht="15">
      <c r="A41" t="s">
        <v>6</v>
      </c>
      <c r="D41" s="5">
        <v>36480</v>
      </c>
      <c r="H41" s="5">
        <v>33318</v>
      </c>
    </row>
    <row r="42" spans="1:8" ht="15">
      <c r="A42" t="s">
        <v>146</v>
      </c>
      <c r="D42" s="5">
        <v>5250</v>
      </c>
      <c r="H42" t="s">
        <v>46</v>
      </c>
    </row>
    <row r="43" spans="1:8" ht="15">
      <c r="A43" s="8" t="s">
        <v>253</v>
      </c>
      <c r="D43" s="5">
        <v>41730</v>
      </c>
      <c r="H43" s="5">
        <v>33318</v>
      </c>
    </row>
    <row r="45" ht="15">
      <c r="A45" t="s">
        <v>453</v>
      </c>
    </row>
    <row r="46" spans="1:8" ht="15">
      <c r="A46" t="s">
        <v>454</v>
      </c>
      <c r="C46" s="2" t="s">
        <v>73</v>
      </c>
      <c r="D46" s="2"/>
      <c r="G46" s="2" t="s">
        <v>73</v>
      </c>
      <c r="H46" s="2"/>
    </row>
  </sheetData>
  <sheetProtection selectLockedCells="1" selectUnlockedCells="1"/>
  <mergeCells count="14">
    <mergeCell ref="A2:F2"/>
    <mergeCell ref="C4:D4"/>
    <mergeCell ref="G4:H4"/>
    <mergeCell ref="C5:H5"/>
    <mergeCell ref="C6:D6"/>
    <mergeCell ref="G6:H6"/>
    <mergeCell ref="C7:D7"/>
    <mergeCell ref="G7:H7"/>
    <mergeCell ref="C9:D9"/>
    <mergeCell ref="G9:H9"/>
    <mergeCell ref="C37:D37"/>
    <mergeCell ref="G37:H37"/>
    <mergeCell ref="C46:D46"/>
    <mergeCell ref="G46:H4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254</v>
      </c>
      <c r="B2" s="1"/>
      <c r="C2" s="1"/>
      <c r="D2" s="1"/>
      <c r="E2" s="1"/>
      <c r="F2" s="1"/>
    </row>
    <row r="4" spans="3:8" ht="15">
      <c r="C4" s="2" t="s">
        <v>455</v>
      </c>
      <c r="D4" s="2"/>
      <c r="E4" s="2"/>
      <c r="F4" s="2"/>
      <c r="G4" s="2"/>
      <c r="H4" s="2"/>
    </row>
    <row r="5" spans="3:8" ht="15">
      <c r="C5" s="2" t="s">
        <v>42</v>
      </c>
      <c r="D5" s="2"/>
      <c r="G5" s="2" t="s">
        <v>17</v>
      </c>
      <c r="H5" s="2"/>
    </row>
    <row r="6" spans="1:8" ht="15">
      <c r="A6" t="s">
        <v>256</v>
      </c>
      <c r="D6" s="5">
        <v>30225397</v>
      </c>
      <c r="H6" s="5">
        <v>8014220</v>
      </c>
    </row>
    <row r="7" spans="1:8" ht="15">
      <c r="A7" t="s">
        <v>456</v>
      </c>
      <c r="D7" s="5">
        <v>20000000</v>
      </c>
      <c r="H7" t="s">
        <v>46</v>
      </c>
    </row>
    <row r="8" spans="1:8" ht="15">
      <c r="A8" t="s">
        <v>257</v>
      </c>
      <c r="D8" s="5">
        <v>888058</v>
      </c>
      <c r="H8" s="5">
        <v>1047377</v>
      </c>
    </row>
    <row r="9" spans="1:8" ht="15">
      <c r="A9" t="s">
        <v>258</v>
      </c>
      <c r="D9" t="s">
        <v>46</v>
      </c>
      <c r="H9" s="5">
        <v>5556</v>
      </c>
    </row>
    <row r="10" spans="1:8" ht="15">
      <c r="A10" t="s">
        <v>71</v>
      </c>
      <c r="D10" s="5">
        <v>51113455</v>
      </c>
      <c r="H10" s="5">
        <v>9067153</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4" spans="3:8" ht="15">
      <c r="C4" s="2" t="s">
        <v>437</v>
      </c>
      <c r="D4" s="2"/>
      <c r="G4" s="2" t="s">
        <v>311</v>
      </c>
      <c r="H4" s="2"/>
    </row>
    <row r="5" spans="1:8" ht="15">
      <c r="A5" t="s">
        <v>261</v>
      </c>
      <c r="C5" s="4">
        <v>179</v>
      </c>
      <c r="D5" s="4"/>
      <c r="G5" s="4">
        <v>179</v>
      </c>
      <c r="H5" s="4"/>
    </row>
    <row r="6" spans="1:8" ht="15">
      <c r="A6" t="s">
        <v>263</v>
      </c>
      <c r="D6" s="5">
        <v>241</v>
      </c>
      <c r="H6" s="5">
        <v>241</v>
      </c>
    </row>
    <row r="7" spans="1:8" ht="15">
      <c r="A7" s="8" t="s">
        <v>265</v>
      </c>
      <c r="D7" s="5">
        <v>420</v>
      </c>
      <c r="H7" s="5">
        <v>420</v>
      </c>
    </row>
    <row r="8" spans="1:8" ht="15">
      <c r="A8" t="s">
        <v>266</v>
      </c>
      <c r="D8" s="7">
        <v>-320</v>
      </c>
      <c r="H8" s="7">
        <v>-302</v>
      </c>
    </row>
    <row r="9" spans="1:8" ht="15">
      <c r="A9" t="s">
        <v>267</v>
      </c>
      <c r="C9" s="4">
        <v>100</v>
      </c>
      <c r="D9" s="4"/>
      <c r="G9" s="4">
        <v>118</v>
      </c>
      <c r="H9" s="4"/>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268</v>
      </c>
      <c r="B2" s="1"/>
      <c r="C2" s="1"/>
      <c r="D2" s="1"/>
      <c r="E2" s="1"/>
      <c r="F2" s="1"/>
    </row>
    <row r="4" spans="3:8" ht="15">
      <c r="C4" s="2" t="s">
        <v>437</v>
      </c>
      <c r="D4" s="2"/>
      <c r="G4" s="2" t="s">
        <v>311</v>
      </c>
      <c r="H4" s="2"/>
    </row>
    <row r="5" spans="3:8" ht="15">
      <c r="C5" s="2"/>
      <c r="D5" s="2"/>
      <c r="G5" s="2"/>
      <c r="H5" s="2"/>
    </row>
    <row r="6" spans="1:8" ht="15">
      <c r="A6" t="s">
        <v>269</v>
      </c>
      <c r="C6" s="4">
        <v>4769</v>
      </c>
      <c r="D6" s="4"/>
      <c r="G6" s="4">
        <v>4836</v>
      </c>
      <c r="H6" s="4"/>
    </row>
    <row r="7" spans="1:8" ht="15">
      <c r="A7" t="s">
        <v>457</v>
      </c>
      <c r="D7" s="5">
        <v>777</v>
      </c>
      <c r="H7" s="5">
        <v>777</v>
      </c>
    </row>
    <row r="8" spans="1:8" ht="15">
      <c r="A8" t="s">
        <v>271</v>
      </c>
      <c r="D8" s="5">
        <v>98</v>
      </c>
      <c r="H8" s="5">
        <v>98</v>
      </c>
    </row>
    <row r="9" spans="1:8" ht="15">
      <c r="A9" s="8" t="s">
        <v>272</v>
      </c>
      <c r="D9" s="5">
        <v>5644</v>
      </c>
      <c r="H9" s="5">
        <v>5711</v>
      </c>
    </row>
    <row r="10" spans="1:8" ht="15">
      <c r="A10" t="s">
        <v>273</v>
      </c>
      <c r="D10" s="7">
        <v>-2406</v>
      </c>
      <c r="H10" s="7">
        <v>-2357</v>
      </c>
    </row>
    <row r="11" spans="1:8" ht="15">
      <c r="A11" t="s">
        <v>458</v>
      </c>
      <c r="C11" s="4">
        <v>3238</v>
      </c>
      <c r="D11" s="4"/>
      <c r="G11" s="4">
        <v>3354</v>
      </c>
      <c r="H11" s="4"/>
    </row>
  </sheetData>
  <sheetProtection selectLockedCells="1" selectUnlockedCells="1"/>
  <mergeCells count="9">
    <mergeCell ref="A2:F2"/>
    <mergeCell ref="C4:D4"/>
    <mergeCell ref="G4:H4"/>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3:4" ht="39.75" customHeight="1">
      <c r="C2" s="9" t="s">
        <v>459</v>
      </c>
      <c r="D2" s="9"/>
    </row>
    <row r="3" spans="3:4" ht="15">
      <c r="C3" s="2"/>
      <c r="D3" s="2"/>
    </row>
    <row r="4" spans="1:4" ht="15">
      <c r="A4" t="s">
        <v>460</v>
      </c>
      <c r="C4" s="4">
        <v>211</v>
      </c>
      <c r="D4" s="4"/>
    </row>
    <row r="5" spans="1:4" ht="15">
      <c r="A5">
        <v>2023</v>
      </c>
      <c r="D5" s="5">
        <v>282</v>
      </c>
    </row>
    <row r="6" spans="1:4" ht="15">
      <c r="A6">
        <v>2024</v>
      </c>
      <c r="D6" s="5">
        <v>282</v>
      </c>
    </row>
    <row r="7" spans="1:4" ht="15">
      <c r="A7">
        <v>2025</v>
      </c>
      <c r="D7" s="5">
        <v>282</v>
      </c>
    </row>
    <row r="8" spans="1:4" ht="15">
      <c r="A8">
        <v>2026</v>
      </c>
      <c r="D8" s="5">
        <v>282</v>
      </c>
    </row>
    <row r="9" spans="1:4" ht="15">
      <c r="A9" t="s">
        <v>275</v>
      </c>
      <c r="D9" s="5">
        <v>1899</v>
      </c>
    </row>
    <row r="10" spans="1:4" ht="15">
      <c r="A10" t="s">
        <v>71</v>
      </c>
      <c r="C10" s="4">
        <v>3238</v>
      </c>
      <c r="D10" s="4"/>
    </row>
  </sheetData>
  <sheetProtection selectLockedCells="1" selectUnlockedCells="1"/>
  <mergeCells count="4">
    <mergeCell ref="C2:D2"/>
    <mergeCell ref="C3:D3"/>
    <mergeCell ref="C4:D4"/>
    <mergeCell ref="C10:D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276</v>
      </c>
      <c r="B2" s="1"/>
      <c r="C2" s="1"/>
      <c r="D2" s="1"/>
      <c r="E2" s="1"/>
      <c r="F2" s="1"/>
    </row>
    <row r="4" spans="3:8" ht="15">
      <c r="C4" s="2" t="s">
        <v>437</v>
      </c>
      <c r="D4" s="2"/>
      <c r="G4" s="2" t="s">
        <v>311</v>
      </c>
      <c r="H4" s="2"/>
    </row>
    <row r="5" spans="3:8" ht="15">
      <c r="C5" s="2"/>
      <c r="D5" s="2"/>
      <c r="G5" s="2"/>
      <c r="H5" s="2"/>
    </row>
    <row r="6" spans="1:8" ht="15">
      <c r="A6" t="s">
        <v>277</v>
      </c>
      <c r="C6" s="4">
        <v>170</v>
      </c>
      <c r="D6" s="4"/>
      <c r="G6" s="4">
        <v>55</v>
      </c>
      <c r="H6" s="4"/>
    </row>
    <row r="7" spans="1:8" ht="15">
      <c r="A7" t="s">
        <v>278</v>
      </c>
      <c r="D7" s="5">
        <v>1524</v>
      </c>
      <c r="H7" s="5">
        <v>1968</v>
      </c>
    </row>
    <row r="8" spans="1:8" ht="15">
      <c r="A8" t="s">
        <v>279</v>
      </c>
      <c r="D8" s="5">
        <v>237</v>
      </c>
      <c r="H8" s="5">
        <v>613</v>
      </c>
    </row>
    <row r="9" spans="1:8" ht="15">
      <c r="A9" t="s">
        <v>84</v>
      </c>
      <c r="D9" s="5">
        <v>200</v>
      </c>
      <c r="H9" s="5">
        <v>200</v>
      </c>
    </row>
    <row r="10" spans="1:8" ht="15">
      <c r="A10" s="8" t="s">
        <v>280</v>
      </c>
      <c r="C10" s="4">
        <v>2131</v>
      </c>
      <c r="D10" s="4"/>
      <c r="G10" s="4">
        <v>2836</v>
      </c>
      <c r="H10" s="4"/>
    </row>
  </sheetData>
  <sheetProtection selectLockedCells="1" selectUnlockedCells="1"/>
  <mergeCells count="9">
    <mergeCell ref="A2:F2"/>
    <mergeCell ref="C4:D4"/>
    <mergeCell ref="G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79.8515625" style="0" customWidth="1"/>
    <col min="2" max="15" width="8.7109375" style="0" customWidth="1"/>
    <col min="16" max="16" width="5.7109375" style="0" customWidth="1"/>
    <col min="17" max="16384" width="8.7109375" style="0" customWidth="1"/>
  </cols>
  <sheetData>
    <row r="2" spans="1:6" ht="15">
      <c r="A2" s="1" t="s">
        <v>34</v>
      </c>
      <c r="B2" s="1"/>
      <c r="C2" s="1"/>
      <c r="D2" s="1"/>
      <c r="E2" s="1"/>
      <c r="F2" s="1"/>
    </row>
    <row r="4" spans="3:16" ht="39.75" customHeight="1">
      <c r="C4" s="9" t="s">
        <v>40</v>
      </c>
      <c r="D4" s="9"/>
      <c r="E4" s="9"/>
      <c r="F4" s="9"/>
      <c r="G4" s="9"/>
      <c r="H4" s="9"/>
      <c r="K4" s="9" t="s">
        <v>16</v>
      </c>
      <c r="L4" s="9"/>
      <c r="M4" s="9"/>
      <c r="N4" s="9"/>
      <c r="O4" s="9"/>
      <c r="P4" s="9"/>
    </row>
    <row r="5" spans="3:16" ht="15">
      <c r="C5" s="2" t="s">
        <v>51</v>
      </c>
      <c r="D5" s="2"/>
      <c r="E5" s="2"/>
      <c r="F5" s="2"/>
      <c r="G5" s="2"/>
      <c r="H5" s="2"/>
      <c r="K5" s="2" t="s">
        <v>51</v>
      </c>
      <c r="L5" s="2"/>
      <c r="M5" s="2"/>
      <c r="N5" s="2"/>
      <c r="O5" s="2"/>
      <c r="P5" s="2"/>
    </row>
    <row r="6" spans="3:15" ht="15">
      <c r="C6" s="2" t="s">
        <v>42</v>
      </c>
      <c r="D6" s="2"/>
      <c r="G6" s="2" t="s">
        <v>17</v>
      </c>
      <c r="H6" s="2"/>
      <c r="M6" s="2" t="s">
        <v>19</v>
      </c>
      <c r="N6" s="2"/>
      <c r="O6" s="2"/>
    </row>
    <row r="7" spans="3:16" ht="15">
      <c r="C7" s="2"/>
      <c r="D7" s="2"/>
      <c r="G7" s="2"/>
      <c r="H7" s="2"/>
      <c r="K7" s="2"/>
      <c r="L7" s="2"/>
      <c r="O7" s="2"/>
      <c r="P7" s="2"/>
    </row>
    <row r="8" spans="1:16" ht="15">
      <c r="A8" t="s">
        <v>36</v>
      </c>
      <c r="C8" s="4">
        <v>2510</v>
      </c>
      <c r="D8" s="4"/>
      <c r="G8" s="4">
        <v>3008</v>
      </c>
      <c r="H8" s="4"/>
      <c r="K8" s="10">
        <v>-498</v>
      </c>
      <c r="L8" s="10"/>
      <c r="P8" t="s">
        <v>43</v>
      </c>
    </row>
    <row r="10" spans="1:16" ht="15">
      <c r="A10" t="s">
        <v>38</v>
      </c>
      <c r="C10" s="4">
        <v>13</v>
      </c>
      <c r="D10" s="4"/>
      <c r="G10" s="4">
        <v>179</v>
      </c>
      <c r="H10" s="4"/>
      <c r="K10" s="10">
        <v>-166</v>
      </c>
      <c r="L10" s="10"/>
      <c r="P10" t="s">
        <v>52</v>
      </c>
    </row>
  </sheetData>
  <sheetProtection selectLockedCells="1" selectUnlockedCells="1"/>
  <mergeCells count="18">
    <mergeCell ref="A2:F2"/>
    <mergeCell ref="C4:H4"/>
    <mergeCell ref="K4:P4"/>
    <mergeCell ref="C5:H5"/>
    <mergeCell ref="K5:P5"/>
    <mergeCell ref="C6:D6"/>
    <mergeCell ref="G6:H6"/>
    <mergeCell ref="M6:O6"/>
    <mergeCell ref="C7:D7"/>
    <mergeCell ref="G7:H7"/>
    <mergeCell ref="K7:L7"/>
    <mergeCell ref="O7:P7"/>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461</v>
      </c>
      <c r="B2" s="1"/>
      <c r="C2" s="1"/>
      <c r="D2" s="1"/>
      <c r="E2" s="1"/>
      <c r="F2" s="1"/>
    </row>
    <row r="4" spans="3:8" ht="15">
      <c r="C4" s="2" t="s">
        <v>437</v>
      </c>
      <c r="D4" s="2"/>
      <c r="G4" s="2" t="s">
        <v>311</v>
      </c>
      <c r="H4" s="2"/>
    </row>
    <row r="5" ht="15">
      <c r="A5" t="s">
        <v>373</v>
      </c>
    </row>
    <row r="6" spans="1:8" ht="15">
      <c r="A6" t="s">
        <v>374</v>
      </c>
      <c r="C6" s="4">
        <v>33</v>
      </c>
      <c r="D6" s="4"/>
      <c r="G6" s="4">
        <v>40</v>
      </c>
      <c r="H6" s="4"/>
    </row>
    <row r="8" spans="1:8" ht="15">
      <c r="A8" t="s">
        <v>375</v>
      </c>
      <c r="C8" s="4">
        <v>29</v>
      </c>
      <c r="D8" s="4"/>
      <c r="G8" s="4">
        <v>28</v>
      </c>
      <c r="H8" s="4"/>
    </row>
    <row r="9" spans="1:8" ht="15">
      <c r="A9" t="s">
        <v>164</v>
      </c>
      <c r="D9" s="5">
        <v>5</v>
      </c>
      <c r="H9" s="5">
        <v>12</v>
      </c>
    </row>
    <row r="10" spans="1:8" ht="15">
      <c r="A10" s="8" t="s">
        <v>376</v>
      </c>
      <c r="C10" s="4">
        <v>34</v>
      </c>
      <c r="D10" s="4"/>
      <c r="G10" s="4">
        <v>40</v>
      </c>
      <c r="H10" s="4"/>
    </row>
  </sheetData>
  <sheetProtection selectLockedCells="1" selectUnlockedCells="1"/>
  <mergeCells count="9">
    <mergeCell ref="A2:F2"/>
    <mergeCell ref="C4:D4"/>
    <mergeCell ref="G4:H4"/>
    <mergeCell ref="C6:D6"/>
    <mergeCell ref="G6:H6"/>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43.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10" ht="39.75" customHeight="1">
      <c r="A2" s="6" t="s">
        <v>462</v>
      </c>
      <c r="C2" s="6" t="s">
        <v>463</v>
      </c>
      <c r="E2" s="9" t="s">
        <v>464</v>
      </c>
      <c r="F2" s="9"/>
      <c r="I2" s="9" t="s">
        <v>465</v>
      </c>
      <c r="J2" s="9"/>
    </row>
    <row r="3" spans="1:10" ht="39.75" customHeight="1">
      <c r="A3" s="6" t="s">
        <v>466</v>
      </c>
      <c r="C3" s="6" t="s">
        <v>467</v>
      </c>
      <c r="F3" s="5">
        <v>7</v>
      </c>
      <c r="J3" s="5">
        <v>290</v>
      </c>
    </row>
    <row r="4" spans="1:10" ht="39.75" customHeight="1">
      <c r="A4" s="6" t="s">
        <v>468</v>
      </c>
      <c r="C4" s="6" t="s">
        <v>469</v>
      </c>
      <c r="E4" s="4">
        <v>9</v>
      </c>
      <c r="F4" s="4"/>
      <c r="J4" s="5">
        <v>437</v>
      </c>
    </row>
    <row r="5" spans="1:10" ht="39.75" customHeight="1">
      <c r="A5" s="16" t="s">
        <v>470</v>
      </c>
      <c r="E5" s="4">
        <v>16</v>
      </c>
      <c r="F5" s="4"/>
      <c r="J5" s="5">
        <v>727</v>
      </c>
    </row>
  </sheetData>
  <sheetProtection selectLockedCells="1" selectUnlockedCells="1"/>
  <mergeCells count="4">
    <mergeCell ref="E2:F2"/>
    <mergeCell ref="I2:J2"/>
    <mergeCell ref="E4:F4"/>
    <mergeCell ref="E5:F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437</v>
      </c>
      <c r="D2" s="2"/>
      <c r="G2" s="2" t="s">
        <v>311</v>
      </c>
      <c r="H2" s="2"/>
    </row>
    <row r="3" spans="1:8" ht="15">
      <c r="A3" t="s">
        <v>385</v>
      </c>
      <c r="D3" t="s">
        <v>471</v>
      </c>
      <c r="H3" t="s">
        <v>472</v>
      </c>
    </row>
    <row r="4" spans="1:8" ht="15">
      <c r="A4" t="s">
        <v>388</v>
      </c>
      <c r="D4" t="s">
        <v>389</v>
      </c>
      <c r="H4" t="s">
        <v>389</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0.7109375" style="0" customWidth="1"/>
    <col min="7" max="8" width="8.7109375" style="0" customWidth="1"/>
    <col min="9" max="9" width="64.7109375" style="0" customWidth="1"/>
    <col min="10" max="10" width="8.7109375" style="0" customWidth="1"/>
    <col min="11" max="11" width="61.7109375" style="0" customWidth="1"/>
    <col min="12" max="16384" width="8.7109375" style="0" customWidth="1"/>
  </cols>
  <sheetData>
    <row r="2" spans="1:6" ht="15">
      <c r="A2" s="1" t="s">
        <v>281</v>
      </c>
      <c r="B2" s="1"/>
      <c r="C2" s="1"/>
      <c r="D2" s="1"/>
      <c r="E2" s="1"/>
      <c r="F2" s="1"/>
    </row>
    <row r="4" spans="1:11" ht="39.75" customHeight="1">
      <c r="A4" s="9" t="s">
        <v>473</v>
      </c>
      <c r="B4" s="9"/>
      <c r="E4" s="9" t="s">
        <v>474</v>
      </c>
      <c r="F4" s="9"/>
      <c r="I4" t="s">
        <v>284</v>
      </c>
      <c r="K4" t="s">
        <v>475</v>
      </c>
    </row>
    <row r="5" spans="1:11" ht="15">
      <c r="A5" s="14">
        <v>281.25</v>
      </c>
      <c r="B5" s="14"/>
      <c r="F5" s="5">
        <v>25</v>
      </c>
      <c r="I5" t="s">
        <v>286</v>
      </c>
      <c r="K5" t="s">
        <v>476</v>
      </c>
    </row>
    <row r="6" spans="1:11" ht="15">
      <c r="A6" s="14">
        <v>0.25</v>
      </c>
      <c r="B6" s="14"/>
      <c r="F6" s="5">
        <v>70297</v>
      </c>
      <c r="I6" t="s">
        <v>289</v>
      </c>
      <c r="K6" t="s">
        <v>292</v>
      </c>
    </row>
    <row r="7" spans="1:11" ht="15">
      <c r="A7" s="14">
        <v>2.8</v>
      </c>
      <c r="B7" s="14"/>
      <c r="F7" s="5">
        <v>327338</v>
      </c>
      <c r="I7" t="s">
        <v>291</v>
      </c>
      <c r="K7" t="s">
        <v>290</v>
      </c>
    </row>
    <row r="8" spans="1:11" ht="15">
      <c r="A8" s="14">
        <v>0.35</v>
      </c>
      <c r="B8" s="14"/>
      <c r="F8" s="5">
        <v>4578400</v>
      </c>
      <c r="I8" t="s">
        <v>293</v>
      </c>
      <c r="K8" t="s">
        <v>294</v>
      </c>
    </row>
    <row r="9" spans="1:11" ht="15">
      <c r="A9" s="14">
        <v>0.7</v>
      </c>
      <c r="B9" s="14"/>
      <c r="F9" s="5">
        <v>11244135</v>
      </c>
      <c r="I9" t="s">
        <v>295</v>
      </c>
      <c r="K9" t="s">
        <v>296</v>
      </c>
    </row>
    <row r="10" spans="1:11" ht="15">
      <c r="A10" s="14">
        <v>0.7</v>
      </c>
      <c r="B10" s="14"/>
      <c r="F10" s="5">
        <v>14005202</v>
      </c>
      <c r="I10" t="s">
        <v>297</v>
      </c>
      <c r="K10" t="s">
        <v>477</v>
      </c>
    </row>
    <row r="11" spans="2:6" ht="15">
      <c r="B11" s="8" t="s">
        <v>299</v>
      </c>
      <c r="F11" s="5">
        <v>30225397</v>
      </c>
    </row>
  </sheetData>
  <sheetProtection selectLockedCells="1" selectUnlockedCells="1"/>
  <mergeCells count="9">
    <mergeCell ref="A2:F2"/>
    <mergeCell ref="A4:B4"/>
    <mergeCell ref="E4:F4"/>
    <mergeCell ref="A5:B5"/>
    <mergeCell ref="A6:B6"/>
    <mergeCell ref="A7:B7"/>
    <mergeCell ref="A8:B8"/>
    <mergeCell ref="A9:B9"/>
    <mergeCell ref="A10:B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3:8" ht="15">
      <c r="C2" s="2" t="s">
        <v>437</v>
      </c>
      <c r="D2" s="2"/>
      <c r="G2" s="2" t="s">
        <v>311</v>
      </c>
      <c r="H2" s="2"/>
    </row>
    <row r="3" spans="1:8" ht="15">
      <c r="A3" t="s">
        <v>313</v>
      </c>
      <c r="C3" s="14">
        <v>0.7</v>
      </c>
      <c r="D3" s="14"/>
      <c r="G3" s="14">
        <v>0.7</v>
      </c>
      <c r="H3" s="14"/>
    </row>
    <row r="4" spans="1:8" ht="15">
      <c r="A4" t="s">
        <v>314</v>
      </c>
      <c r="C4" s="14">
        <v>0.136</v>
      </c>
      <c r="D4" s="14"/>
      <c r="G4" s="14">
        <v>0.485</v>
      </c>
      <c r="H4" s="14"/>
    </row>
    <row r="5" spans="1:8" ht="15">
      <c r="A5" t="s">
        <v>315</v>
      </c>
      <c r="D5" t="s">
        <v>316</v>
      </c>
      <c r="H5" t="s">
        <v>316</v>
      </c>
    </row>
    <row r="6" spans="1:8" ht="15">
      <c r="A6" t="s">
        <v>317</v>
      </c>
      <c r="D6" t="s">
        <v>478</v>
      </c>
      <c r="H6" t="s">
        <v>318</v>
      </c>
    </row>
    <row r="7" spans="1:8" ht="15">
      <c r="A7" t="s">
        <v>319</v>
      </c>
      <c r="D7" t="s">
        <v>479</v>
      </c>
      <c r="H7" t="s">
        <v>320</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3:8" ht="15">
      <c r="C2" s="2" t="s">
        <v>437</v>
      </c>
      <c r="D2" s="2"/>
      <c r="G2" s="2" t="s">
        <v>311</v>
      </c>
      <c r="H2" s="2"/>
    </row>
    <row r="3" spans="1:8" ht="15">
      <c r="A3" t="s">
        <v>313</v>
      </c>
      <c r="C3" s="14">
        <v>0.25</v>
      </c>
      <c r="D3" s="14"/>
      <c r="G3" s="14">
        <v>0.30000000000000004</v>
      </c>
      <c r="H3" s="14"/>
    </row>
    <row r="4" spans="1:8" ht="15">
      <c r="A4" t="s">
        <v>314</v>
      </c>
      <c r="C4" s="14">
        <v>0.136</v>
      </c>
      <c r="D4" s="14"/>
      <c r="G4" s="14">
        <v>0.485</v>
      </c>
      <c r="H4" s="14"/>
    </row>
    <row r="5" spans="1:8" ht="15">
      <c r="A5" t="s">
        <v>315</v>
      </c>
      <c r="D5" t="s">
        <v>480</v>
      </c>
      <c r="H5" t="s">
        <v>323</v>
      </c>
    </row>
    <row r="6" spans="1:8" ht="15">
      <c r="A6" t="s">
        <v>317</v>
      </c>
      <c r="D6" t="s">
        <v>481</v>
      </c>
      <c r="H6" t="s">
        <v>325</v>
      </c>
    </row>
    <row r="7" spans="1:8" ht="15">
      <c r="A7" t="s">
        <v>319</v>
      </c>
      <c r="D7" t="s">
        <v>482</v>
      </c>
      <c r="H7" t="s">
        <v>326</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B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483</v>
      </c>
      <c r="B2" s="1"/>
      <c r="C2" s="1"/>
      <c r="D2" s="1"/>
      <c r="E2" s="1"/>
      <c r="F2" s="1"/>
    </row>
    <row r="4" spans="3:28" ht="15">
      <c r="C4" s="2" t="s">
        <v>191</v>
      </c>
      <c r="D4" s="2"/>
      <c r="G4" s="2" t="s">
        <v>192</v>
      </c>
      <c r="H4" s="2"/>
      <c r="K4" s="2" t="s">
        <v>191</v>
      </c>
      <c r="L4" s="2"/>
      <c r="O4" s="2" t="s">
        <v>192</v>
      </c>
      <c r="P4" s="2"/>
      <c r="S4" s="2" t="s">
        <v>193</v>
      </c>
      <c r="T4" s="2"/>
      <c r="W4" s="2" t="s">
        <v>194</v>
      </c>
      <c r="X4" s="2"/>
      <c r="AA4" s="2" t="s">
        <v>195</v>
      </c>
      <c r="AB4" s="2"/>
    </row>
    <row r="5" spans="3:28" ht="15">
      <c r="C5" s="2" t="s">
        <v>196</v>
      </c>
      <c r="D5" s="2"/>
      <c r="E5" s="2"/>
      <c r="F5" s="2"/>
      <c r="G5" s="2"/>
      <c r="H5" s="2"/>
      <c r="K5" s="2" t="s">
        <v>197</v>
      </c>
      <c r="L5" s="2"/>
      <c r="M5" s="2"/>
      <c r="N5" s="2"/>
      <c r="O5" s="2"/>
      <c r="P5" s="2"/>
      <c r="S5" s="2" t="s">
        <v>484</v>
      </c>
      <c r="T5" s="2"/>
      <c r="W5" s="2" t="s">
        <v>199</v>
      </c>
      <c r="X5" s="2"/>
      <c r="AA5" s="1" t="s">
        <v>485</v>
      </c>
      <c r="AB5" s="1"/>
    </row>
    <row r="6" spans="3:28" ht="15">
      <c r="C6" s="2" t="s">
        <v>191</v>
      </c>
      <c r="D6" s="2"/>
      <c r="G6" s="2" t="s">
        <v>192</v>
      </c>
      <c r="H6" s="2"/>
      <c r="K6" s="2" t="s">
        <v>191</v>
      </c>
      <c r="L6" s="2"/>
      <c r="O6" s="2" t="s">
        <v>192</v>
      </c>
      <c r="P6" s="2"/>
      <c r="S6" s="2" t="s">
        <v>193</v>
      </c>
      <c r="T6" s="2"/>
      <c r="W6" s="2" t="s">
        <v>194</v>
      </c>
      <c r="X6" s="2"/>
      <c r="AA6" s="2" t="s">
        <v>195</v>
      </c>
      <c r="AB6" s="2"/>
    </row>
    <row r="7" spans="1:28" ht="15">
      <c r="A7" t="s">
        <v>486</v>
      </c>
      <c r="D7" t="s">
        <v>46</v>
      </c>
      <c r="G7" s="2" t="s">
        <v>73</v>
      </c>
      <c r="H7" s="2"/>
      <c r="L7" s="5">
        <v>78074023</v>
      </c>
      <c r="O7" s="4">
        <v>78</v>
      </c>
      <c r="P7" s="4"/>
      <c r="S7" s="4">
        <v>440840</v>
      </c>
      <c r="T7" s="4"/>
      <c r="W7" s="10">
        <v>-410738</v>
      </c>
      <c r="X7" s="10"/>
      <c r="AA7" s="4">
        <v>30180</v>
      </c>
      <c r="AB7" s="4"/>
    </row>
    <row r="8" spans="1:28" ht="15">
      <c r="A8" t="s">
        <v>487</v>
      </c>
      <c r="D8" t="s">
        <v>46</v>
      </c>
      <c r="G8" s="2" t="s">
        <v>73</v>
      </c>
      <c r="H8" s="2"/>
      <c r="L8" s="5">
        <v>78074023</v>
      </c>
      <c r="O8" s="4">
        <v>78</v>
      </c>
      <c r="P8" s="4"/>
      <c r="S8" s="4">
        <v>440840</v>
      </c>
      <c r="T8" s="4"/>
      <c r="W8" s="10">
        <v>-410738</v>
      </c>
      <c r="X8" s="10"/>
      <c r="AA8" s="4">
        <v>30180</v>
      </c>
      <c r="AB8" s="4"/>
    </row>
    <row r="9" spans="1:28" ht="15">
      <c r="A9" t="s">
        <v>202</v>
      </c>
      <c r="D9" t="s">
        <v>46</v>
      </c>
      <c r="H9" t="s">
        <v>46</v>
      </c>
      <c r="L9" t="s">
        <v>46</v>
      </c>
      <c r="P9" t="s">
        <v>46</v>
      </c>
      <c r="T9" s="5">
        <v>236</v>
      </c>
      <c r="X9" t="s">
        <v>46</v>
      </c>
      <c r="AB9" s="5">
        <v>236</v>
      </c>
    </row>
    <row r="10" spans="1:28" ht="15">
      <c r="A10" t="s">
        <v>211</v>
      </c>
      <c r="D10" t="s">
        <v>46</v>
      </c>
      <c r="H10" t="s">
        <v>46</v>
      </c>
      <c r="L10" s="5">
        <v>30666665</v>
      </c>
      <c r="P10" s="5">
        <v>31</v>
      </c>
      <c r="T10" s="5">
        <v>8519</v>
      </c>
      <c r="X10" t="s">
        <v>46</v>
      </c>
      <c r="AB10" s="5">
        <v>8550</v>
      </c>
    </row>
    <row r="11" spans="1:28" ht="15">
      <c r="A11" t="s">
        <v>209</v>
      </c>
      <c r="D11" t="s">
        <v>46</v>
      </c>
      <c r="H11" t="s">
        <v>46</v>
      </c>
      <c r="L11" s="5">
        <v>7390000</v>
      </c>
      <c r="P11" s="5">
        <v>7</v>
      </c>
      <c r="T11" s="5">
        <v>2579</v>
      </c>
      <c r="X11" t="s">
        <v>46</v>
      </c>
      <c r="AB11" s="5">
        <v>2586</v>
      </c>
    </row>
    <row r="12" spans="1:28" ht="15">
      <c r="A12" t="s">
        <v>214</v>
      </c>
      <c r="D12" t="s">
        <v>46</v>
      </c>
      <c r="H12" t="s">
        <v>46</v>
      </c>
      <c r="L12" t="s">
        <v>46</v>
      </c>
      <c r="P12" t="s">
        <v>46</v>
      </c>
      <c r="T12" t="s">
        <v>46</v>
      </c>
      <c r="X12" s="7">
        <v>-3977</v>
      </c>
      <c r="AB12" s="7">
        <v>-3977</v>
      </c>
    </row>
    <row r="13" spans="1:28" ht="15">
      <c r="A13" t="s">
        <v>488</v>
      </c>
      <c r="D13" t="s">
        <v>46</v>
      </c>
      <c r="G13" s="2" t="s">
        <v>73</v>
      </c>
      <c r="H13" s="2"/>
      <c r="L13" s="5">
        <v>116130688</v>
      </c>
      <c r="O13" s="4">
        <v>116</v>
      </c>
      <c r="P13" s="4"/>
      <c r="S13" s="4">
        <v>452174</v>
      </c>
      <c r="T13" s="4"/>
      <c r="W13" s="10">
        <v>-414715</v>
      </c>
      <c r="X13" s="10"/>
      <c r="AA13" s="4">
        <v>37575</v>
      </c>
      <c r="AB13" s="4"/>
    </row>
    <row r="14" spans="1:28" ht="15">
      <c r="A14" t="s">
        <v>489</v>
      </c>
      <c r="D14" t="s">
        <v>46</v>
      </c>
      <c r="G14" s="2" t="s">
        <v>73</v>
      </c>
      <c r="H14" s="2"/>
      <c r="L14" s="5">
        <v>116130688</v>
      </c>
      <c r="O14" s="4">
        <v>116</v>
      </c>
      <c r="P14" s="4"/>
      <c r="S14" s="4">
        <v>452174</v>
      </c>
      <c r="T14" s="4"/>
      <c r="W14" s="10">
        <v>-414715</v>
      </c>
      <c r="X14" s="10"/>
      <c r="AA14" s="4">
        <v>37575</v>
      </c>
      <c r="AB14" s="4"/>
    </row>
  </sheetData>
  <sheetProtection selectLockedCells="1" selectUnlockedCells="1"/>
  <mergeCells count="40">
    <mergeCell ref="A2:F2"/>
    <mergeCell ref="C4:D4"/>
    <mergeCell ref="G4:H4"/>
    <mergeCell ref="K4:L4"/>
    <mergeCell ref="O4:P4"/>
    <mergeCell ref="S4:T4"/>
    <mergeCell ref="W4:X4"/>
    <mergeCell ref="AA4:AB4"/>
    <mergeCell ref="C5:H5"/>
    <mergeCell ref="K5:P5"/>
    <mergeCell ref="S5:T5"/>
    <mergeCell ref="W5:X5"/>
    <mergeCell ref="AA5:AB5"/>
    <mergeCell ref="C6:D6"/>
    <mergeCell ref="G6:H6"/>
    <mergeCell ref="K6:L6"/>
    <mergeCell ref="O6:P6"/>
    <mergeCell ref="S6:T6"/>
    <mergeCell ref="W6:X6"/>
    <mergeCell ref="AA6:AB6"/>
    <mergeCell ref="G7:H7"/>
    <mergeCell ref="O7:P7"/>
    <mergeCell ref="S7:T7"/>
    <mergeCell ref="W7:X7"/>
    <mergeCell ref="AA7:AB7"/>
    <mergeCell ref="G8:H8"/>
    <mergeCell ref="O8:P8"/>
    <mergeCell ref="S8:T8"/>
    <mergeCell ref="W8:X8"/>
    <mergeCell ref="AA8:AB8"/>
    <mergeCell ref="G13:H13"/>
    <mergeCell ref="O13:P13"/>
    <mergeCell ref="S13:T13"/>
    <mergeCell ref="W13:X13"/>
    <mergeCell ref="AA13:AB13"/>
    <mergeCell ref="G14:H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39.75" customHeight="1">
      <c r="C2" s="2" t="s">
        <v>196</v>
      </c>
      <c r="D2" s="2"/>
      <c r="E2" s="2"/>
      <c r="F2" s="2"/>
      <c r="G2" s="2"/>
      <c r="H2" s="2"/>
      <c r="K2" s="2" t="s">
        <v>197</v>
      </c>
      <c r="L2" s="2"/>
      <c r="M2" s="2"/>
      <c r="N2" s="2"/>
      <c r="O2" s="2"/>
      <c r="P2" s="2"/>
      <c r="S2" s="9" t="s">
        <v>198</v>
      </c>
      <c r="T2" s="9"/>
      <c r="W2" s="2" t="s">
        <v>199</v>
      </c>
      <c r="X2" s="2"/>
      <c r="AA2" s="11" t="s">
        <v>200</v>
      </c>
      <c r="AB2" s="11"/>
    </row>
    <row r="3" spans="3:28" ht="15">
      <c r="C3" s="2" t="s">
        <v>191</v>
      </c>
      <c r="D3" s="2"/>
      <c r="G3" s="2" t="s">
        <v>192</v>
      </c>
      <c r="H3" s="2"/>
      <c r="K3" s="2" t="s">
        <v>191</v>
      </c>
      <c r="L3" s="2"/>
      <c r="O3" s="2" t="s">
        <v>192</v>
      </c>
      <c r="P3" s="2"/>
      <c r="S3" s="2" t="s">
        <v>193</v>
      </c>
      <c r="T3" s="2"/>
      <c r="W3" s="2" t="s">
        <v>194</v>
      </c>
      <c r="X3" s="2"/>
      <c r="AA3" s="2" t="s">
        <v>195</v>
      </c>
      <c r="AB3" s="2"/>
    </row>
    <row r="4" spans="1:28" ht="15">
      <c r="A4" t="s">
        <v>490</v>
      </c>
      <c r="D4" t="s">
        <v>46</v>
      </c>
      <c r="G4" s="2" t="s">
        <v>73</v>
      </c>
      <c r="H4" s="2"/>
      <c r="L4" s="5">
        <v>145638459</v>
      </c>
      <c r="O4" s="4">
        <v>146</v>
      </c>
      <c r="P4" s="4"/>
      <c r="S4" s="4">
        <v>467342</v>
      </c>
      <c r="T4" s="4"/>
      <c r="W4" s="10">
        <v>-428600</v>
      </c>
      <c r="X4" s="10"/>
      <c r="AA4" s="4">
        <v>38888</v>
      </c>
      <c r="AB4" s="4"/>
    </row>
    <row r="5" spans="1:28" ht="15">
      <c r="A5" t="s">
        <v>487</v>
      </c>
      <c r="D5" t="s">
        <v>46</v>
      </c>
      <c r="G5" s="2" t="s">
        <v>73</v>
      </c>
      <c r="H5" s="2"/>
      <c r="L5" s="5">
        <v>145638459</v>
      </c>
      <c r="O5" s="4">
        <v>146</v>
      </c>
      <c r="P5" s="4"/>
      <c r="S5" s="4">
        <v>467342</v>
      </c>
      <c r="T5" s="4"/>
      <c r="W5" s="10">
        <v>-428600</v>
      </c>
      <c r="X5" s="10"/>
      <c r="AA5" s="4">
        <v>38888</v>
      </c>
      <c r="AB5" s="4"/>
    </row>
    <row r="6" spans="1:28" ht="15">
      <c r="A6" t="s">
        <v>202</v>
      </c>
      <c r="D6" t="s">
        <v>46</v>
      </c>
      <c r="H6" t="s">
        <v>46</v>
      </c>
      <c r="L6" t="s">
        <v>46</v>
      </c>
      <c r="P6" t="s">
        <v>46</v>
      </c>
      <c r="T6" s="5">
        <v>26</v>
      </c>
      <c r="X6" t="s">
        <v>46</v>
      </c>
      <c r="AB6" s="5">
        <v>26</v>
      </c>
    </row>
    <row r="7" spans="1:28" ht="15">
      <c r="A7" t="s">
        <v>214</v>
      </c>
      <c r="D7" t="s">
        <v>46</v>
      </c>
      <c r="H7" t="s">
        <v>46</v>
      </c>
      <c r="L7" t="s">
        <v>46</v>
      </c>
      <c r="P7" t="s">
        <v>46</v>
      </c>
      <c r="T7" t="s">
        <v>46</v>
      </c>
      <c r="X7" s="7">
        <v>-365</v>
      </c>
      <c r="AB7" s="7">
        <v>-365</v>
      </c>
    </row>
    <row r="8" spans="1:28" ht="15">
      <c r="A8" t="s">
        <v>491</v>
      </c>
      <c r="D8" t="s">
        <v>46</v>
      </c>
      <c r="G8" s="2" t="s">
        <v>73</v>
      </c>
      <c r="H8" s="2"/>
      <c r="L8" s="5">
        <v>145638459</v>
      </c>
      <c r="O8" s="4">
        <v>146</v>
      </c>
      <c r="P8" s="4"/>
      <c r="S8" s="4">
        <v>467368</v>
      </c>
      <c r="T8" s="4"/>
      <c r="W8" s="10">
        <v>-428965</v>
      </c>
      <c r="X8" s="10"/>
      <c r="AA8" s="4">
        <v>38549</v>
      </c>
      <c r="AB8" s="4"/>
    </row>
    <row r="9" spans="1:28" ht="15">
      <c r="A9" t="s">
        <v>492</v>
      </c>
      <c r="D9" t="s">
        <v>46</v>
      </c>
      <c r="G9" s="2" t="s">
        <v>73</v>
      </c>
      <c r="H9" s="2"/>
      <c r="L9" s="5">
        <v>145638459</v>
      </c>
      <c r="O9" s="4">
        <v>146</v>
      </c>
      <c r="P9" s="4"/>
      <c r="S9" s="4">
        <v>467368</v>
      </c>
      <c r="T9" s="4"/>
      <c r="W9" s="10">
        <v>-428965</v>
      </c>
      <c r="X9" s="10"/>
      <c r="AA9" s="4">
        <v>38549</v>
      </c>
      <c r="AB9" s="4"/>
    </row>
  </sheetData>
  <sheetProtection selectLockedCells="1" selectUnlockedCells="1"/>
  <mergeCells count="32">
    <mergeCell ref="C2:H2"/>
    <mergeCell ref="K2:P2"/>
    <mergeCell ref="S2:T2"/>
    <mergeCell ref="W2:X2"/>
    <mergeCell ref="AA2:AB2"/>
    <mergeCell ref="C3:D3"/>
    <mergeCell ref="G3:H3"/>
    <mergeCell ref="K3:L3"/>
    <mergeCell ref="O3:P3"/>
    <mergeCell ref="S3:T3"/>
    <mergeCell ref="W3:X3"/>
    <mergeCell ref="AA3:AB3"/>
    <mergeCell ref="G4:H4"/>
    <mergeCell ref="O4:P4"/>
    <mergeCell ref="S4:T4"/>
    <mergeCell ref="W4:X4"/>
    <mergeCell ref="AA4:AB4"/>
    <mergeCell ref="G5:H5"/>
    <mergeCell ref="O5:P5"/>
    <mergeCell ref="S5:T5"/>
    <mergeCell ref="W5:X5"/>
    <mergeCell ref="AA5:AB5"/>
    <mergeCell ref="G8:H8"/>
    <mergeCell ref="O8:P8"/>
    <mergeCell ref="S8:T8"/>
    <mergeCell ref="W8:X8"/>
    <mergeCell ref="AA8:AB8"/>
    <mergeCell ref="G9:H9"/>
    <mergeCell ref="O9:P9"/>
    <mergeCell ref="S9:T9"/>
    <mergeCell ref="W9:X9"/>
    <mergeCell ref="AA9:AB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493</v>
      </c>
      <c r="B2" s="1"/>
      <c r="C2" s="1"/>
      <c r="D2" s="1"/>
      <c r="E2" s="1"/>
      <c r="F2" s="1"/>
    </row>
    <row r="4" spans="3:8" ht="15">
      <c r="C4" s="2" t="s">
        <v>494</v>
      </c>
      <c r="D4" s="2"/>
      <c r="E4" s="2"/>
      <c r="F4" s="2"/>
      <c r="G4" s="2"/>
      <c r="H4" s="2"/>
    </row>
    <row r="5" spans="3:8" ht="15">
      <c r="C5" s="2" t="s">
        <v>42</v>
      </c>
      <c r="D5" s="2"/>
      <c r="G5" s="2" t="s">
        <v>17</v>
      </c>
      <c r="H5" s="2"/>
    </row>
    <row r="6" spans="1:8" ht="15">
      <c r="A6" t="s">
        <v>329</v>
      </c>
      <c r="C6" s="4">
        <v>13</v>
      </c>
      <c r="D6" s="4"/>
      <c r="G6" s="4">
        <v>57</v>
      </c>
      <c r="H6" s="4"/>
    </row>
    <row r="7" spans="1:8" ht="15">
      <c r="A7" t="s">
        <v>330</v>
      </c>
      <c r="D7" s="5">
        <v>13</v>
      </c>
      <c r="H7" s="5">
        <v>179</v>
      </c>
    </row>
    <row r="8" spans="1:8" ht="15">
      <c r="A8" t="s">
        <v>71</v>
      </c>
      <c r="C8" s="4">
        <v>26</v>
      </c>
      <c r="D8" s="4"/>
      <c r="G8" s="4">
        <v>236</v>
      </c>
      <c r="H8" s="4"/>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6" ht="39.75" customHeight="1">
      <c r="C4" s="2" t="s">
        <v>191</v>
      </c>
      <c r="D4" s="2"/>
      <c r="G4" s="9" t="s">
        <v>495</v>
      </c>
      <c r="H4" s="9"/>
      <c r="K4" s="9" t="s">
        <v>496</v>
      </c>
      <c r="L4" s="9"/>
      <c r="O4" s="9" t="s">
        <v>497</v>
      </c>
      <c r="P4" s="9"/>
    </row>
    <row r="5" spans="1:16" ht="15">
      <c r="A5" t="s">
        <v>341</v>
      </c>
      <c r="D5" s="5">
        <v>893946</v>
      </c>
      <c r="G5" s="14">
        <v>19.32</v>
      </c>
      <c r="H5" s="14"/>
      <c r="L5" s="12">
        <v>7.8</v>
      </c>
      <c r="O5" s="4">
        <v>27</v>
      </c>
      <c r="P5" s="4"/>
    </row>
    <row r="6" spans="1:8" ht="15">
      <c r="A6" t="s">
        <v>339</v>
      </c>
      <c r="D6" s="7">
        <v>-5888</v>
      </c>
      <c r="H6" s="12">
        <v>277.5</v>
      </c>
    </row>
    <row r="7" spans="1:16" ht="15">
      <c r="A7" t="s">
        <v>498</v>
      </c>
      <c r="D7" s="5">
        <v>888058</v>
      </c>
      <c r="G7" s="14">
        <v>17.61</v>
      </c>
      <c r="H7" s="14"/>
      <c r="L7" s="12">
        <v>7.55</v>
      </c>
      <c r="O7" s="2" t="s">
        <v>73</v>
      </c>
      <c r="P7" s="2"/>
    </row>
    <row r="8" spans="1:16" ht="15">
      <c r="A8" t="s">
        <v>499</v>
      </c>
      <c r="D8" s="5">
        <v>484641</v>
      </c>
      <c r="G8" s="14">
        <v>31.8</v>
      </c>
      <c r="H8" s="14"/>
      <c r="L8" s="12">
        <v>6.89</v>
      </c>
      <c r="O8" s="2" t="s">
        <v>73</v>
      </c>
      <c r="P8" s="2"/>
    </row>
  </sheetData>
  <sheetProtection selectLockedCells="1" selectUnlockedCells="1"/>
  <mergeCells count="11">
    <mergeCell ref="A2:F2"/>
    <mergeCell ref="C4:D4"/>
    <mergeCell ref="G4:H4"/>
    <mergeCell ref="K4:L4"/>
    <mergeCell ref="O4:P4"/>
    <mergeCell ref="G5:H5"/>
    <mergeCell ref="O5:P5"/>
    <mergeCell ref="G7:H7"/>
    <mergeCell ref="O7:P7"/>
    <mergeCell ref="G8:H8"/>
    <mergeCell ref="O8:P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53</v>
      </c>
      <c r="B2" s="1"/>
      <c r="C2" s="1"/>
      <c r="D2" s="1"/>
      <c r="E2" s="1"/>
      <c r="F2" s="1"/>
    </row>
    <row r="4" spans="1:12" ht="39.75" customHeight="1">
      <c r="A4" t="s">
        <v>54</v>
      </c>
      <c r="C4" s="9" t="s">
        <v>55</v>
      </c>
      <c r="D4" s="9"/>
      <c r="G4" s="9" t="s">
        <v>56</v>
      </c>
      <c r="H4" s="9"/>
      <c r="K4" s="1" t="s">
        <v>57</v>
      </c>
      <c r="L4" s="1"/>
    </row>
    <row r="5" spans="1:12" ht="15">
      <c r="A5" t="s">
        <v>58</v>
      </c>
      <c r="D5" s="5">
        <v>105000</v>
      </c>
      <c r="H5" t="s">
        <v>46</v>
      </c>
      <c r="L5" s="5">
        <v>105000</v>
      </c>
    </row>
    <row r="6" spans="1:12" ht="15">
      <c r="A6" t="s">
        <v>59</v>
      </c>
      <c r="D6" s="5">
        <v>87500</v>
      </c>
      <c r="H6" t="s">
        <v>46</v>
      </c>
      <c r="L6" s="5">
        <v>87500</v>
      </c>
    </row>
    <row r="7" spans="1:12" ht="15">
      <c r="A7" t="s">
        <v>60</v>
      </c>
      <c r="D7" s="5">
        <v>62500</v>
      </c>
      <c r="H7" t="s">
        <v>46</v>
      </c>
      <c r="L7" s="5">
        <v>62500</v>
      </c>
    </row>
    <row r="8" spans="1:12" ht="15">
      <c r="A8" t="s">
        <v>61</v>
      </c>
      <c r="D8" s="5">
        <v>72500</v>
      </c>
      <c r="H8" t="s">
        <v>46</v>
      </c>
      <c r="L8" s="5">
        <v>72500</v>
      </c>
    </row>
    <row r="9" spans="1:12" ht="15">
      <c r="A9" t="s">
        <v>62</v>
      </c>
      <c r="D9" s="5">
        <v>67500</v>
      </c>
      <c r="H9" t="s">
        <v>46</v>
      </c>
      <c r="L9" s="5">
        <v>67500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17" width="8.7109375" style="0" customWidth="1"/>
    <col min="18" max="18" width="10.7109375" style="0" customWidth="1"/>
    <col min="19" max="21" width="8.7109375" style="0" customWidth="1"/>
    <col min="22" max="22" width="10.7109375" style="0" customWidth="1"/>
    <col min="23" max="16384" width="8.7109375" style="0" customWidth="1"/>
  </cols>
  <sheetData>
    <row r="2" spans="1:26" ht="39.75" customHeight="1">
      <c r="A2" s="9" t="s">
        <v>500</v>
      </c>
      <c r="B2" s="9"/>
      <c r="C2" s="9"/>
      <c r="D2" s="9"/>
      <c r="E2" s="9"/>
      <c r="F2" s="9"/>
      <c r="G2" s="9"/>
      <c r="H2" s="9"/>
      <c r="I2" s="9"/>
      <c r="J2" s="9"/>
      <c r="K2" s="9"/>
      <c r="L2" s="9"/>
      <c r="M2" s="9"/>
      <c r="N2" s="9"/>
      <c r="Q2" s="9" t="s">
        <v>501</v>
      </c>
      <c r="R2" s="9"/>
      <c r="S2" s="9"/>
      <c r="T2" s="9"/>
      <c r="U2" s="9"/>
      <c r="V2" s="9"/>
      <c r="W2" s="9"/>
      <c r="X2" s="9"/>
      <c r="Y2" s="9"/>
      <c r="Z2" s="9"/>
    </row>
    <row r="3" spans="1:26" ht="15">
      <c r="A3" s="2"/>
      <c r="B3" s="2"/>
      <c r="E3" s="2"/>
      <c r="F3" s="2"/>
      <c r="I3" s="2" t="s">
        <v>345</v>
      </c>
      <c r="J3" s="2"/>
      <c r="M3" s="2" t="s">
        <v>345</v>
      </c>
      <c r="N3" s="2"/>
      <c r="Q3" s="2"/>
      <c r="R3" s="2"/>
      <c r="U3" s="2" t="s">
        <v>345</v>
      </c>
      <c r="V3" s="2"/>
      <c r="Y3" s="2" t="s">
        <v>345</v>
      </c>
      <c r="Z3" s="2"/>
    </row>
    <row r="4" spans="1:26" ht="15">
      <c r="A4" s="2"/>
      <c r="B4" s="2"/>
      <c r="E4" s="2"/>
      <c r="F4" s="2"/>
      <c r="I4" s="2" t="s">
        <v>346</v>
      </c>
      <c r="J4" s="2"/>
      <c r="M4" s="2" t="s">
        <v>346</v>
      </c>
      <c r="N4" s="2"/>
      <c r="Q4" s="2"/>
      <c r="R4" s="2"/>
      <c r="U4" s="2" t="s">
        <v>346</v>
      </c>
      <c r="V4" s="2"/>
      <c r="Y4" s="2" t="s">
        <v>346</v>
      </c>
      <c r="Z4" s="2"/>
    </row>
    <row r="5" spans="1:26" ht="15">
      <c r="A5" s="2" t="s">
        <v>347</v>
      </c>
      <c r="B5" s="2"/>
      <c r="E5" s="2" t="s">
        <v>348</v>
      </c>
      <c r="F5" s="2"/>
      <c r="I5" s="2" t="s">
        <v>349</v>
      </c>
      <c r="J5" s="2"/>
      <c r="M5" s="2" t="s">
        <v>347</v>
      </c>
      <c r="N5" s="2"/>
      <c r="Q5" s="2" t="s">
        <v>348</v>
      </c>
      <c r="R5" s="2"/>
      <c r="U5" s="2" t="s">
        <v>349</v>
      </c>
      <c r="V5" s="2"/>
      <c r="Y5" s="2" t="s">
        <v>347</v>
      </c>
      <c r="Z5" s="2"/>
    </row>
    <row r="6" spans="1:26" ht="39.75" customHeight="1">
      <c r="A6" s="9" t="s">
        <v>502</v>
      </c>
      <c r="B6" s="9"/>
      <c r="E6" s="2" t="s">
        <v>352</v>
      </c>
      <c r="F6" s="2"/>
      <c r="I6" s="2" t="s">
        <v>353</v>
      </c>
      <c r="J6" s="2"/>
      <c r="M6" s="2" t="s">
        <v>354</v>
      </c>
      <c r="N6" s="2"/>
      <c r="Q6" s="2" t="s">
        <v>356</v>
      </c>
      <c r="R6" s="2"/>
      <c r="U6" s="2" t="s">
        <v>353</v>
      </c>
      <c r="V6" s="2"/>
      <c r="Y6" s="2" t="s">
        <v>354</v>
      </c>
      <c r="Z6" s="2"/>
    </row>
    <row r="7" spans="1:26" ht="15">
      <c r="A7" s="2" t="s">
        <v>503</v>
      </c>
      <c r="B7" s="2"/>
      <c r="F7" s="5">
        <v>672500</v>
      </c>
      <c r="J7" s="12">
        <v>8.29</v>
      </c>
      <c r="M7" s="14">
        <v>0.54</v>
      </c>
      <c r="N7" s="14"/>
      <c r="R7" s="5">
        <v>270000</v>
      </c>
      <c r="V7" s="12">
        <v>8.2</v>
      </c>
      <c r="Y7" s="14">
        <v>0.5</v>
      </c>
      <c r="Z7" s="14"/>
    </row>
    <row r="8" spans="1:26" ht="15">
      <c r="A8" s="2" t="s">
        <v>504</v>
      </c>
      <c r="B8" s="2"/>
      <c r="F8" s="5">
        <v>55379</v>
      </c>
      <c r="J8" s="12">
        <v>6.8</v>
      </c>
      <c r="M8" s="14">
        <v>7.47</v>
      </c>
      <c r="N8" s="14"/>
      <c r="R8" s="5">
        <v>54462</v>
      </c>
      <c r="V8" s="12">
        <v>6.79</v>
      </c>
      <c r="Y8" s="14">
        <v>7.56</v>
      </c>
      <c r="Z8" s="14"/>
    </row>
    <row r="9" spans="1:26" ht="15">
      <c r="A9" s="2" t="s">
        <v>358</v>
      </c>
      <c r="B9" s="2"/>
      <c r="F9" s="5">
        <v>90432</v>
      </c>
      <c r="J9" s="12">
        <v>5.97</v>
      </c>
      <c r="M9" s="14">
        <v>29.02</v>
      </c>
      <c r="N9" s="14"/>
      <c r="R9" s="5">
        <v>90432</v>
      </c>
      <c r="V9" s="12">
        <v>5.97</v>
      </c>
      <c r="Y9" s="14">
        <v>29.02</v>
      </c>
      <c r="Z9" s="14"/>
    </row>
    <row r="10" spans="1:26" ht="15">
      <c r="A10" s="2" t="s">
        <v>505</v>
      </c>
      <c r="B10" s="2"/>
      <c r="F10" s="5">
        <v>69747</v>
      </c>
      <c r="J10" s="12">
        <v>3.07</v>
      </c>
      <c r="M10" s="14">
        <v>175.51</v>
      </c>
      <c r="N10" s="14"/>
      <c r="R10" s="5">
        <v>69747</v>
      </c>
      <c r="V10" s="12">
        <v>3.07</v>
      </c>
      <c r="Y10" s="14">
        <v>175.51</v>
      </c>
      <c r="Z10" s="14"/>
    </row>
  </sheetData>
  <sheetProtection selectLockedCells="1" selectUnlockedCells="1"/>
  <mergeCells count="42">
    <mergeCell ref="A2:N2"/>
    <mergeCell ref="Q2:Z2"/>
    <mergeCell ref="A3:B3"/>
    <mergeCell ref="E3:F3"/>
    <mergeCell ref="I3:J3"/>
    <mergeCell ref="M3:N3"/>
    <mergeCell ref="Q3:R3"/>
    <mergeCell ref="U3:V3"/>
    <mergeCell ref="Y3:Z3"/>
    <mergeCell ref="A4:B4"/>
    <mergeCell ref="E4:F4"/>
    <mergeCell ref="I4:J4"/>
    <mergeCell ref="M4:N4"/>
    <mergeCell ref="Q4:R4"/>
    <mergeCell ref="U4:V4"/>
    <mergeCell ref="Y4:Z4"/>
    <mergeCell ref="A5:B5"/>
    <mergeCell ref="E5:F5"/>
    <mergeCell ref="I5:J5"/>
    <mergeCell ref="M5:N5"/>
    <mergeCell ref="Q5:R5"/>
    <mergeCell ref="U5:V5"/>
    <mergeCell ref="Y5:Z5"/>
    <mergeCell ref="A6:B6"/>
    <mergeCell ref="E6:F6"/>
    <mergeCell ref="I6:J6"/>
    <mergeCell ref="M6:N6"/>
    <mergeCell ref="Q6:R6"/>
    <mergeCell ref="U6:V6"/>
    <mergeCell ref="Y6:Z6"/>
    <mergeCell ref="A7:B7"/>
    <mergeCell ref="M7:N7"/>
    <mergeCell ref="Y7:Z7"/>
    <mergeCell ref="A8:B8"/>
    <mergeCell ref="M8:N8"/>
    <mergeCell ref="Y8:Z8"/>
    <mergeCell ref="A9:B9"/>
    <mergeCell ref="M9:N9"/>
    <mergeCell ref="Y9:Z9"/>
    <mergeCell ref="A10:B10"/>
    <mergeCell ref="M10:N10"/>
    <mergeCell ref="Y10:Z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425</v>
      </c>
      <c r="D2" s="2"/>
      <c r="G2" s="2" t="s">
        <v>426</v>
      </c>
      <c r="H2" s="2"/>
      <c r="K2" s="2" t="s">
        <v>427</v>
      </c>
      <c r="L2" s="2"/>
      <c r="O2" s="2" t="s">
        <v>71</v>
      </c>
      <c r="P2" s="2"/>
    </row>
    <row r="3" spans="1:17" ht="15">
      <c r="A3" s="2" t="s">
        <v>506</v>
      </c>
      <c r="B3" s="2"/>
      <c r="C3" s="2"/>
      <c r="D3" s="2"/>
      <c r="E3" s="2"/>
      <c r="F3" s="2"/>
      <c r="G3" s="2"/>
      <c r="H3" s="2"/>
      <c r="I3" s="2"/>
      <c r="J3" s="2"/>
      <c r="K3" s="2"/>
      <c r="L3" s="2"/>
      <c r="M3" s="2"/>
      <c r="N3" s="2"/>
      <c r="O3" s="2"/>
      <c r="P3" s="2"/>
      <c r="Q3" s="2"/>
    </row>
    <row r="4" spans="3:16" ht="15">
      <c r="C4" s="2" t="s">
        <v>425</v>
      </c>
      <c r="D4" s="2"/>
      <c r="G4" s="2" t="s">
        <v>426</v>
      </c>
      <c r="H4" s="2"/>
      <c r="K4" s="2" t="s">
        <v>427</v>
      </c>
      <c r="L4" s="2"/>
      <c r="O4" s="2" t="s">
        <v>71</v>
      </c>
      <c r="P4" s="2"/>
    </row>
    <row r="5" ht="15">
      <c r="A5" t="s">
        <v>507</v>
      </c>
    </row>
    <row r="6" spans="1:16" ht="15">
      <c r="A6" t="s">
        <v>428</v>
      </c>
      <c r="C6" s="4">
        <v>17154</v>
      </c>
      <c r="D6" s="4"/>
      <c r="G6" s="2" t="s">
        <v>73</v>
      </c>
      <c r="H6" s="2"/>
      <c r="K6" s="2" t="s">
        <v>73</v>
      </c>
      <c r="L6" s="2"/>
      <c r="O6" s="4">
        <v>17154</v>
      </c>
      <c r="P6" s="4"/>
    </row>
    <row r="7" spans="1:16" ht="15">
      <c r="A7" s="8" t="s">
        <v>508</v>
      </c>
      <c r="C7" s="4">
        <v>17154</v>
      </c>
      <c r="D7" s="4"/>
      <c r="G7" s="2" t="s">
        <v>73</v>
      </c>
      <c r="H7" s="2"/>
      <c r="K7" s="2" t="s">
        <v>73</v>
      </c>
      <c r="L7" s="2"/>
      <c r="O7" s="4">
        <v>17154</v>
      </c>
      <c r="P7" s="4"/>
    </row>
    <row r="9" ht="15">
      <c r="A9" t="s">
        <v>509</v>
      </c>
    </row>
    <row r="10" spans="1:16" ht="15">
      <c r="A10" t="s">
        <v>160</v>
      </c>
      <c r="C10" s="2" t="s">
        <v>73</v>
      </c>
      <c r="D10" s="2"/>
      <c r="G10" s="2" t="s">
        <v>73</v>
      </c>
      <c r="H10" s="2"/>
      <c r="K10" s="4">
        <v>87</v>
      </c>
      <c r="L10" s="4"/>
      <c r="O10" s="4">
        <v>87</v>
      </c>
      <c r="P10" s="4"/>
    </row>
    <row r="11" spans="1:16" ht="15">
      <c r="A11" t="s">
        <v>510</v>
      </c>
      <c r="D11" t="s">
        <v>46</v>
      </c>
      <c r="H11" t="s">
        <v>46</v>
      </c>
      <c r="L11" s="5">
        <v>7</v>
      </c>
      <c r="P11" s="5">
        <v>7</v>
      </c>
    </row>
    <row r="12" spans="1:16" ht="15">
      <c r="A12" t="s">
        <v>430</v>
      </c>
      <c r="D12" t="s">
        <v>46</v>
      </c>
      <c r="H12" t="s">
        <v>46</v>
      </c>
      <c r="L12" s="5">
        <v>1120</v>
      </c>
      <c r="P12" s="5">
        <v>1120</v>
      </c>
    </row>
    <row r="13" spans="1:16" ht="15">
      <c r="A13" s="8" t="s">
        <v>511</v>
      </c>
      <c r="C13" s="2" t="s">
        <v>73</v>
      </c>
      <c r="D13" s="2"/>
      <c r="G13" s="2" t="s">
        <v>73</v>
      </c>
      <c r="H13" s="2"/>
      <c r="K13" s="4">
        <v>1214</v>
      </c>
      <c r="L13" s="4"/>
      <c r="O13" s="4">
        <v>1214</v>
      </c>
      <c r="P13" s="4"/>
    </row>
  </sheetData>
  <sheetProtection selectLockedCells="1" selectUnlockedCells="1"/>
  <mergeCells count="25">
    <mergeCell ref="C2:D2"/>
    <mergeCell ref="G2:H2"/>
    <mergeCell ref="K2:L2"/>
    <mergeCell ref="O2:P2"/>
    <mergeCell ref="A3:Q3"/>
    <mergeCell ref="C4:D4"/>
    <mergeCell ref="G4:H4"/>
    <mergeCell ref="K4:L4"/>
    <mergeCell ref="O4:P4"/>
    <mergeCell ref="C6:D6"/>
    <mergeCell ref="G6:H6"/>
    <mergeCell ref="K6:L6"/>
    <mergeCell ref="O6:P6"/>
    <mergeCell ref="C7:D7"/>
    <mergeCell ref="G7:H7"/>
    <mergeCell ref="K7:L7"/>
    <mergeCell ref="O7:P7"/>
    <mergeCell ref="C10:D10"/>
    <mergeCell ref="G10:H10"/>
    <mergeCell ref="K10:L10"/>
    <mergeCell ref="O10:P10"/>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425</v>
      </c>
      <c r="D2" s="2"/>
      <c r="G2" s="2" t="s">
        <v>426</v>
      </c>
      <c r="H2" s="2"/>
      <c r="K2" s="2" t="s">
        <v>427</v>
      </c>
      <c r="L2" s="2"/>
      <c r="O2" s="2" t="s">
        <v>71</v>
      </c>
      <c r="P2" s="2"/>
    </row>
    <row r="3" spans="1:17" ht="15">
      <c r="A3" s="2" t="s">
        <v>512</v>
      </c>
      <c r="B3" s="2"/>
      <c r="C3" s="2"/>
      <c r="D3" s="2"/>
      <c r="E3" s="2"/>
      <c r="F3" s="2"/>
      <c r="G3" s="2"/>
      <c r="H3" s="2"/>
      <c r="I3" s="2"/>
      <c r="J3" s="2"/>
      <c r="K3" s="2"/>
      <c r="L3" s="2"/>
      <c r="M3" s="2"/>
      <c r="N3" s="2"/>
      <c r="O3" s="2"/>
      <c r="P3" s="2"/>
      <c r="Q3" s="2"/>
    </row>
    <row r="4" spans="3:16" ht="15">
      <c r="C4" s="2" t="s">
        <v>425</v>
      </c>
      <c r="D4" s="2"/>
      <c r="G4" s="2" t="s">
        <v>426</v>
      </c>
      <c r="H4" s="2"/>
      <c r="K4" s="2" t="s">
        <v>427</v>
      </c>
      <c r="L4" s="2"/>
      <c r="O4" s="2" t="s">
        <v>71</v>
      </c>
      <c r="P4" s="2"/>
    </row>
    <row r="5" ht="15">
      <c r="A5" t="s">
        <v>507</v>
      </c>
    </row>
    <row r="6" spans="1:16" ht="15">
      <c r="A6" t="s">
        <v>428</v>
      </c>
      <c r="C6" s="4">
        <v>17153</v>
      </c>
      <c r="D6" s="4"/>
      <c r="G6" s="2" t="s">
        <v>73</v>
      </c>
      <c r="H6" s="2"/>
      <c r="K6" s="2" t="s">
        <v>73</v>
      </c>
      <c r="L6" s="2"/>
      <c r="O6" s="4">
        <v>17153</v>
      </c>
      <c r="P6" s="4"/>
    </row>
    <row r="7" spans="1:16" ht="15">
      <c r="A7" s="8" t="s">
        <v>508</v>
      </c>
      <c r="C7" s="4">
        <v>17153</v>
      </c>
      <c r="D7" s="4"/>
      <c r="G7" s="2" t="s">
        <v>73</v>
      </c>
      <c r="H7" s="2"/>
      <c r="K7" s="2" t="s">
        <v>73</v>
      </c>
      <c r="L7" s="2"/>
      <c r="O7" s="4">
        <v>17153</v>
      </c>
      <c r="P7" s="4"/>
    </row>
    <row r="9" ht="15">
      <c r="A9" t="s">
        <v>509</v>
      </c>
    </row>
    <row r="10" spans="1:16" ht="15">
      <c r="A10" t="s">
        <v>429</v>
      </c>
      <c r="C10" s="2" t="s">
        <v>73</v>
      </c>
      <c r="D10" s="2"/>
      <c r="G10" s="2" t="s">
        <v>73</v>
      </c>
      <c r="H10" s="2"/>
      <c r="K10" s="4">
        <v>27</v>
      </c>
      <c r="L10" s="4"/>
      <c r="O10" s="4">
        <v>27</v>
      </c>
      <c r="P10" s="4"/>
    </row>
    <row r="11" spans="1:16" ht="15">
      <c r="A11" t="s">
        <v>430</v>
      </c>
      <c r="D11" t="s">
        <v>46</v>
      </c>
      <c r="H11" t="s">
        <v>46</v>
      </c>
      <c r="L11" s="5">
        <v>4902</v>
      </c>
      <c r="P11" s="5">
        <v>4902</v>
      </c>
    </row>
    <row r="12" spans="1:16" ht="15">
      <c r="A12" s="8" t="s">
        <v>511</v>
      </c>
      <c r="C12" s="2" t="s">
        <v>73</v>
      </c>
      <c r="D12" s="2"/>
      <c r="G12" s="2" t="s">
        <v>73</v>
      </c>
      <c r="H12" s="2"/>
      <c r="K12" s="4">
        <v>4929</v>
      </c>
      <c r="L12" s="4"/>
      <c r="O12" s="4">
        <v>4929</v>
      </c>
      <c r="P12" s="4"/>
    </row>
  </sheetData>
  <sheetProtection selectLockedCells="1" selectUnlockedCells="1"/>
  <mergeCells count="25">
    <mergeCell ref="C2:D2"/>
    <mergeCell ref="G2:H2"/>
    <mergeCell ref="K2:L2"/>
    <mergeCell ref="O2:P2"/>
    <mergeCell ref="A3:Q3"/>
    <mergeCell ref="C4:D4"/>
    <mergeCell ref="G4:H4"/>
    <mergeCell ref="K4:L4"/>
    <mergeCell ref="O4:P4"/>
    <mergeCell ref="C6:D6"/>
    <mergeCell ref="G6:H6"/>
    <mergeCell ref="K6:L6"/>
    <mergeCell ref="O6:P6"/>
    <mergeCell ref="C7:D7"/>
    <mergeCell ref="G7:H7"/>
    <mergeCell ref="K7:L7"/>
    <mergeCell ref="O7:P7"/>
    <mergeCell ref="C10:D10"/>
    <mergeCell ref="G10:H10"/>
    <mergeCell ref="K10:L10"/>
    <mergeCell ref="O10:P10"/>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513</v>
      </c>
      <c r="D2" s="2"/>
      <c r="G2" s="2" t="s">
        <v>514</v>
      </c>
      <c r="H2" s="2"/>
      <c r="K2" s="2" t="s">
        <v>71</v>
      </c>
      <c r="L2" s="2"/>
    </row>
    <row r="3" spans="1:12" ht="15">
      <c r="A3" t="s">
        <v>515</v>
      </c>
      <c r="C3" s="2" t="s">
        <v>73</v>
      </c>
      <c r="D3" s="2"/>
      <c r="G3" s="4">
        <v>4929</v>
      </c>
      <c r="H3" s="4"/>
      <c r="K3" s="4">
        <v>4929</v>
      </c>
      <c r="L3" s="4"/>
    </row>
    <row r="4" spans="1:12" ht="15">
      <c r="A4" t="s">
        <v>516</v>
      </c>
      <c r="D4" s="5">
        <v>87</v>
      </c>
      <c r="H4" t="s">
        <v>46</v>
      </c>
      <c r="L4" s="5">
        <v>87</v>
      </c>
    </row>
    <row r="5" spans="1:12" ht="15">
      <c r="A5" t="s">
        <v>434</v>
      </c>
      <c r="D5" t="s">
        <v>46</v>
      </c>
      <c r="H5" s="7">
        <v>-3802</v>
      </c>
      <c r="L5" s="7">
        <v>-3802</v>
      </c>
    </row>
    <row r="6" spans="1:12" ht="15">
      <c r="A6" t="s">
        <v>517</v>
      </c>
      <c r="C6" s="4">
        <v>87</v>
      </c>
      <c r="D6" s="4"/>
      <c r="G6" s="4">
        <v>1127</v>
      </c>
      <c r="H6" s="4"/>
      <c r="K6" s="4">
        <v>1214</v>
      </c>
      <c r="L6" s="4"/>
    </row>
  </sheetData>
  <sheetProtection selectLockedCells="1" selectUnlockedCells="1"/>
  <mergeCells count="9">
    <mergeCell ref="C2:D2"/>
    <mergeCell ref="G2:H2"/>
    <mergeCell ref="K2:L2"/>
    <mergeCell ref="C3:D3"/>
    <mergeCell ref="G3:H3"/>
    <mergeCell ref="K3:L3"/>
    <mergeCell ref="C6:D6"/>
    <mergeCell ref="G6:H6"/>
    <mergeCell ref="K6:L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518</v>
      </c>
      <c r="B2" s="1"/>
      <c r="C2" s="1"/>
      <c r="D2" s="1"/>
      <c r="E2" s="1"/>
      <c r="F2" s="1"/>
    </row>
    <row r="4" spans="1:4" ht="15">
      <c r="A4" t="s">
        <v>519</v>
      </c>
      <c r="C4" s="4">
        <v>2318</v>
      </c>
      <c r="D4" s="4"/>
    </row>
    <row r="5" spans="1:4" ht="15">
      <c r="A5" t="s">
        <v>520</v>
      </c>
      <c r="D5" s="5">
        <v>4250</v>
      </c>
    </row>
    <row r="6" spans="1:4" ht="15">
      <c r="A6" t="s">
        <v>521</v>
      </c>
      <c r="D6" s="5">
        <v>55000</v>
      </c>
    </row>
    <row r="7" spans="1:4" ht="15">
      <c r="A7" t="s">
        <v>522</v>
      </c>
      <c r="D7" s="5">
        <v>10000</v>
      </c>
    </row>
    <row r="8" spans="1:4" ht="15">
      <c r="A8" t="s">
        <v>523</v>
      </c>
      <c r="D8" s="5">
        <v>100000</v>
      </c>
    </row>
    <row r="9" spans="1:4" ht="15">
      <c r="A9" t="s">
        <v>524</v>
      </c>
      <c r="D9" s="5">
        <v>20000</v>
      </c>
    </row>
    <row r="10" spans="1:4" ht="15">
      <c r="A10" t="s">
        <v>525</v>
      </c>
      <c r="D10" s="5">
        <v>5000</v>
      </c>
    </row>
    <row r="11" spans="1:4" ht="15">
      <c r="A11" t="s">
        <v>526</v>
      </c>
      <c r="D11" s="5">
        <v>10000</v>
      </c>
    </row>
    <row r="12" spans="1:4" ht="15">
      <c r="A12" t="s">
        <v>527</v>
      </c>
      <c r="C12" s="4">
        <v>206568</v>
      </c>
      <c r="D12" s="4"/>
    </row>
  </sheetData>
  <sheetProtection selectLockedCells="1" selectUnlockedCells="1"/>
  <mergeCells count="3">
    <mergeCell ref="A2:F2"/>
    <mergeCell ref="C4:D4"/>
    <mergeCell ref="C12:D1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C3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2">
        <v>3.19</v>
      </c>
      <c r="C2" t="s">
        <v>528</v>
      </c>
    </row>
    <row r="4" spans="1:3" ht="15">
      <c r="A4" s="12">
        <v>3.2</v>
      </c>
      <c r="C4" t="s">
        <v>529</v>
      </c>
    </row>
    <row r="6" spans="1:3" ht="15">
      <c r="A6" s="12">
        <v>3.21</v>
      </c>
      <c r="C6" t="s">
        <v>530</v>
      </c>
    </row>
    <row r="8" spans="1:3" ht="15">
      <c r="A8" s="12">
        <v>4.1</v>
      </c>
      <c r="C8" t="s">
        <v>531</v>
      </c>
    </row>
    <row r="10" spans="1:3" ht="15">
      <c r="A10" s="12">
        <v>4.2</v>
      </c>
      <c r="C10" t="s">
        <v>532</v>
      </c>
    </row>
    <row r="12" spans="1:3" ht="15">
      <c r="A12" s="12">
        <v>4.3</v>
      </c>
      <c r="C12" t="s">
        <v>533</v>
      </c>
    </row>
    <row r="14" spans="1:3" ht="15">
      <c r="A14" s="12">
        <v>4.4</v>
      </c>
      <c r="C14" t="s">
        <v>534</v>
      </c>
    </row>
    <row r="16" spans="1:3" ht="15">
      <c r="A16" s="12">
        <v>4.5</v>
      </c>
      <c r="C16" t="s">
        <v>535</v>
      </c>
    </row>
    <row r="18" spans="1:3" ht="15">
      <c r="A18" s="12">
        <v>4.6</v>
      </c>
      <c r="C18" t="s">
        <v>536</v>
      </c>
    </row>
    <row r="20" spans="1:3" ht="15">
      <c r="A20" s="12">
        <v>4.7</v>
      </c>
      <c r="C20" t="s">
        <v>537</v>
      </c>
    </row>
    <row r="22" spans="1:3" ht="15">
      <c r="A22" s="12">
        <v>4.8</v>
      </c>
      <c r="C22" t="s">
        <v>538</v>
      </c>
    </row>
    <row r="24" spans="1:3" ht="39.75" customHeight="1">
      <c r="A24" s="12">
        <v>5.1</v>
      </c>
      <c r="C24" s="6" t="s">
        <v>539</v>
      </c>
    </row>
    <row r="26" spans="1:3" ht="15">
      <c r="A26" s="12">
        <v>10.1</v>
      </c>
      <c r="C26" t="s">
        <v>540</v>
      </c>
    </row>
    <row r="28" spans="1:3" ht="15">
      <c r="A28" s="12">
        <v>10.2</v>
      </c>
      <c r="C28" t="s">
        <v>541</v>
      </c>
    </row>
    <row r="30" spans="1:3" ht="15">
      <c r="A30" s="12">
        <v>10.3</v>
      </c>
      <c r="C30" t="s">
        <v>542</v>
      </c>
    </row>
    <row r="32" spans="1:3" ht="15">
      <c r="A32" s="12">
        <v>10.4</v>
      </c>
      <c r="C32" t="s">
        <v>543</v>
      </c>
    </row>
    <row r="34" spans="1:3" ht="15">
      <c r="A34" s="12">
        <v>10.5</v>
      </c>
      <c r="C34" t="s">
        <v>544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C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2">
        <v>10.6</v>
      </c>
      <c r="C2" t="s">
        <v>545</v>
      </c>
    </row>
    <row r="4" spans="1:3" ht="15">
      <c r="A4" s="12">
        <v>10.7</v>
      </c>
      <c r="C4" t="s">
        <v>546</v>
      </c>
    </row>
    <row r="6" spans="1:3" ht="15">
      <c r="A6" s="12">
        <v>10.8</v>
      </c>
      <c r="C6" t="s">
        <v>547</v>
      </c>
    </row>
    <row r="8" spans="1:3" ht="15">
      <c r="A8" s="12">
        <v>10.9</v>
      </c>
      <c r="C8" t="s">
        <v>548</v>
      </c>
    </row>
    <row r="10" spans="1:3" ht="15">
      <c r="A10" s="12">
        <v>10.1</v>
      </c>
      <c r="C10" t="s">
        <v>549</v>
      </c>
    </row>
    <row r="12" spans="1:3" ht="15">
      <c r="A12" s="12">
        <v>10.11</v>
      </c>
      <c r="C12" t="s">
        <v>550</v>
      </c>
    </row>
    <row r="14" spans="1:3" ht="15">
      <c r="A14" s="12">
        <v>10.12</v>
      </c>
      <c r="C14" t="s">
        <v>551</v>
      </c>
    </row>
    <row r="16" spans="1:3" ht="15">
      <c r="A16" s="12">
        <v>10.13</v>
      </c>
      <c r="C16" t="s">
        <v>552</v>
      </c>
    </row>
    <row r="18" spans="1:3" ht="15">
      <c r="A18" s="12">
        <v>10.14</v>
      </c>
      <c r="C18" t="s">
        <v>553</v>
      </c>
    </row>
    <row r="20" spans="1:3" ht="15">
      <c r="A20" s="12">
        <v>10.15</v>
      </c>
      <c r="C20" t="s">
        <v>554</v>
      </c>
    </row>
    <row r="22" spans="1:3" ht="15">
      <c r="A22" s="12">
        <v>10.16</v>
      </c>
      <c r="C22" t="s">
        <v>555</v>
      </c>
    </row>
    <row r="24" spans="1:3" ht="15">
      <c r="A24" s="12">
        <v>10.17</v>
      </c>
      <c r="C24" t="s">
        <v>556</v>
      </c>
    </row>
    <row r="26" spans="1:3" ht="15">
      <c r="A26" s="12">
        <v>10.18</v>
      </c>
      <c r="C26" t="s">
        <v>557</v>
      </c>
    </row>
    <row r="28" spans="1:3" ht="15">
      <c r="A28" s="12">
        <v>10.19</v>
      </c>
      <c r="C28" t="s">
        <v>558</v>
      </c>
    </row>
    <row r="30" spans="1:3" ht="15">
      <c r="A30" s="12">
        <v>10.2</v>
      </c>
      <c r="C30" t="s">
        <v>559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12">
        <v>10.21</v>
      </c>
      <c r="C2" s="6" t="s">
        <v>560</v>
      </c>
    </row>
    <row r="4" spans="1:3" ht="39.75" customHeight="1">
      <c r="A4" s="12">
        <v>10.22</v>
      </c>
      <c r="C4" s="6" t="s">
        <v>561</v>
      </c>
    </row>
    <row r="6" spans="1:3" ht="39.75" customHeight="1">
      <c r="A6" s="12">
        <v>10.23</v>
      </c>
      <c r="C6" s="6" t="s">
        <v>562</v>
      </c>
    </row>
    <row r="8" spans="1:3" ht="39.75" customHeight="1">
      <c r="A8" s="12">
        <v>10.24</v>
      </c>
      <c r="C8" s="6" t="s">
        <v>563</v>
      </c>
    </row>
    <row r="10" spans="1:3" ht="39.75" customHeight="1">
      <c r="A10" s="12">
        <v>10.25</v>
      </c>
      <c r="C10" s="6" t="s">
        <v>564</v>
      </c>
    </row>
    <row r="12" spans="1:3" ht="39.75" customHeight="1">
      <c r="A12" s="12">
        <v>10.26</v>
      </c>
      <c r="C12" s="6" t="s">
        <v>565</v>
      </c>
    </row>
    <row r="14" spans="1:3" ht="39.75" customHeight="1">
      <c r="A14" s="12">
        <v>10.27</v>
      </c>
      <c r="C14" s="6" t="s">
        <v>566</v>
      </c>
    </row>
    <row r="16" spans="1:3" ht="39.75" customHeight="1">
      <c r="A16" s="12">
        <v>10.28</v>
      </c>
      <c r="C16" s="6" t="s">
        <v>567</v>
      </c>
    </row>
    <row r="18" spans="1:3" ht="39.75" customHeight="1">
      <c r="A18" s="12">
        <v>10.29</v>
      </c>
      <c r="C18" s="6" t="s">
        <v>568</v>
      </c>
    </row>
    <row r="20" spans="1:3" ht="39.75" customHeight="1">
      <c r="A20" s="12">
        <v>10.3</v>
      </c>
      <c r="C20" s="6" t="s">
        <v>569</v>
      </c>
    </row>
    <row r="22" spans="1:3" ht="39.75" customHeight="1">
      <c r="A22" s="12">
        <v>10.31</v>
      </c>
      <c r="C22" s="6" t="s">
        <v>570</v>
      </c>
    </row>
    <row r="24" spans="1:3" ht="39.75" customHeight="1">
      <c r="A24" s="12">
        <v>10.32</v>
      </c>
      <c r="C24" s="6" t="s">
        <v>571</v>
      </c>
    </row>
    <row r="26" spans="1:3" ht="39.75" customHeight="1">
      <c r="A26" s="12">
        <v>10.33</v>
      </c>
      <c r="C26" s="6" t="s">
        <v>572</v>
      </c>
    </row>
    <row r="28" spans="1:3" ht="39.75" customHeight="1">
      <c r="A28" s="12">
        <v>10.34</v>
      </c>
      <c r="C28" s="6" t="s">
        <v>573</v>
      </c>
    </row>
    <row r="30" spans="1:3" ht="39.75" customHeight="1">
      <c r="A30" s="12">
        <v>23.1</v>
      </c>
      <c r="C30" s="6" t="s">
        <v>574</v>
      </c>
    </row>
    <row r="32" spans="1:3" ht="39.75" customHeight="1">
      <c r="A32" s="12">
        <v>23.2</v>
      </c>
      <c r="C32" s="6" t="s">
        <v>575</v>
      </c>
    </row>
    <row r="34" spans="1:3" ht="39.75" customHeight="1">
      <c r="A34" s="12">
        <v>24.1</v>
      </c>
      <c r="C34" s="6" t="s">
        <v>576</v>
      </c>
    </row>
    <row r="36" spans="1:3" ht="39.75" customHeight="1">
      <c r="A36" s="5">
        <v>107</v>
      </c>
      <c r="C36" s="6" t="s">
        <v>577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5.7109375" style="0" customWidth="1"/>
    <col min="4" max="4" width="8.7109375" style="0" customWidth="1"/>
    <col min="5" max="5" width="16.7109375" style="0" customWidth="1"/>
    <col min="6" max="16384" width="8.7109375" style="0" customWidth="1"/>
  </cols>
  <sheetData>
    <row r="2" spans="1:6" ht="15">
      <c r="A2" s="1"/>
      <c r="B2" s="1"/>
      <c r="C2" s="1"/>
      <c r="D2" s="1"/>
      <c r="E2" s="1"/>
      <c r="F2" s="1"/>
    </row>
    <row r="4" spans="1:5" ht="15">
      <c r="A4" t="s">
        <v>578</v>
      </c>
      <c r="C4" t="s">
        <v>579</v>
      </c>
      <c r="E4" t="s">
        <v>580</v>
      </c>
    </row>
    <row r="6" spans="1:3" ht="39.75" customHeight="1">
      <c r="A6" s="17" t="s">
        <v>581</v>
      </c>
      <c r="C6" s="6" t="s">
        <v>582</v>
      </c>
    </row>
    <row r="7" spans="1:5" ht="39.75" customHeight="1">
      <c r="A7" s="6" t="s">
        <v>583</v>
      </c>
      <c r="C7" s="6" t="s">
        <v>584</v>
      </c>
      <c r="E7" s="6" t="s">
        <v>585</v>
      </c>
    </row>
    <row r="9" spans="1:3" ht="39.75" customHeight="1">
      <c r="A9" s="17" t="s">
        <v>586</v>
      </c>
      <c r="C9" s="6" t="s">
        <v>587</v>
      </c>
    </row>
    <row r="10" spans="1:5" ht="39.75" customHeight="1">
      <c r="A10" s="6" t="s">
        <v>588</v>
      </c>
      <c r="C10" s="6" t="s">
        <v>589</v>
      </c>
      <c r="E10" s="6" t="s">
        <v>585</v>
      </c>
    </row>
    <row r="12" ht="15">
      <c r="A12" t="s">
        <v>288</v>
      </c>
    </row>
    <row r="13" spans="1:5" ht="39.75" customHeight="1">
      <c r="A13" s="6" t="s">
        <v>590</v>
      </c>
      <c r="C13" s="6" t="s">
        <v>591</v>
      </c>
      <c r="E13" s="6" t="s">
        <v>585</v>
      </c>
    </row>
    <row r="15" ht="15">
      <c r="A15" t="s">
        <v>288</v>
      </c>
    </row>
    <row r="16" spans="1:5" ht="39.75" customHeight="1">
      <c r="A16" s="6" t="s">
        <v>592</v>
      </c>
      <c r="C16" s="6" t="s">
        <v>593</v>
      </c>
      <c r="E16" s="6" t="s">
        <v>585</v>
      </c>
    </row>
    <row r="18" ht="15">
      <c r="A18" t="s">
        <v>288</v>
      </c>
    </row>
    <row r="19" spans="1:5" ht="39.75" customHeight="1">
      <c r="A19" s="6" t="s">
        <v>594</v>
      </c>
      <c r="C19" t="s">
        <v>595</v>
      </c>
      <c r="E19" s="6" t="s">
        <v>585</v>
      </c>
    </row>
    <row r="21" ht="15">
      <c r="A21" t="s">
        <v>288</v>
      </c>
    </row>
    <row r="22" spans="1:5" ht="39.75" customHeight="1">
      <c r="A22" s="6" t="s">
        <v>596</v>
      </c>
      <c r="C22" t="s">
        <v>595</v>
      </c>
      <c r="E22" s="6" t="s">
        <v>585</v>
      </c>
    </row>
    <row r="24" ht="15">
      <c r="A24" t="s">
        <v>288</v>
      </c>
    </row>
    <row r="25" spans="1:5" ht="39.75" customHeight="1">
      <c r="A25" s="6" t="s">
        <v>597</v>
      </c>
      <c r="C25" t="s">
        <v>595</v>
      </c>
      <c r="E25" s="6" t="s">
        <v>585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41.7109375" style="0" customWidth="1"/>
    <col min="4" max="16384" width="8.7109375" style="0" customWidth="1"/>
  </cols>
  <sheetData>
    <row r="2" spans="1:6" ht="15">
      <c r="A2" s="1" t="s">
        <v>0</v>
      </c>
      <c r="B2" s="1"/>
      <c r="C2" s="1"/>
      <c r="D2" s="1"/>
      <c r="E2" s="1"/>
      <c r="F2" s="1"/>
    </row>
    <row r="4" spans="2:3" ht="39.75" customHeight="1">
      <c r="B4" s="9" t="s">
        <v>598</v>
      </c>
      <c r="C4" s="9"/>
    </row>
    <row r="6" spans="2:3" ht="39.75" customHeight="1">
      <c r="B6" s="11" t="s">
        <v>599</v>
      </c>
      <c r="C6" s="11"/>
    </row>
    <row r="8" ht="15">
      <c r="B8" t="s">
        <v>600</v>
      </c>
    </row>
    <row r="9" spans="2:3" ht="39.75" customHeight="1">
      <c r="B9" t="s">
        <v>601</v>
      </c>
      <c r="C9" s="6" t="s">
        <v>583</v>
      </c>
    </row>
    <row r="10" spans="2:3" ht="39.75" customHeight="1">
      <c r="B10" t="s">
        <v>602</v>
      </c>
      <c r="C10" s="6" t="s">
        <v>582</v>
      </c>
    </row>
  </sheetData>
  <sheetProtection selectLockedCells="1" selectUnlockedCells="1"/>
  <mergeCells count="3">
    <mergeCell ref="A2:F2"/>
    <mergeCell ref="B4:C4"/>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4.7109375" style="0" customWidth="1"/>
    <col min="4" max="13" width="8.7109375" style="0" customWidth="1"/>
    <col min="14" max="14" width="1.7109375" style="0" customWidth="1"/>
    <col min="15" max="16384" width="8.7109375" style="0" customWidth="1"/>
  </cols>
  <sheetData>
    <row r="2" spans="1:6" ht="15">
      <c r="A2" s="1" t="s">
        <v>63</v>
      </c>
      <c r="B2" s="1"/>
      <c r="C2" s="1"/>
      <c r="D2" s="1"/>
      <c r="E2" s="1"/>
      <c r="F2" s="1"/>
    </row>
    <row r="4" spans="1:26" ht="39.75" customHeight="1">
      <c r="A4" t="s">
        <v>64</v>
      </c>
      <c r="C4" s="6" t="s">
        <v>65</v>
      </c>
      <c r="E4" s="2" t="s">
        <v>66</v>
      </c>
      <c r="F4" s="2"/>
      <c r="I4" s="11" t="s">
        <v>67</v>
      </c>
      <c r="J4" s="11"/>
      <c r="M4" s="9" t="s">
        <v>68</v>
      </c>
      <c r="N4" s="9"/>
      <c r="Q4" s="11" t="s">
        <v>69</v>
      </c>
      <c r="R4" s="11"/>
      <c r="U4" s="11" t="s">
        <v>70</v>
      </c>
      <c r="V4" s="11"/>
      <c r="Y4" s="2" t="s">
        <v>71</v>
      </c>
      <c r="Z4" s="2"/>
    </row>
    <row r="5" spans="5:26" ht="15">
      <c r="E5" s="2"/>
      <c r="F5" s="2"/>
      <c r="I5" s="2"/>
      <c r="J5" s="2"/>
      <c r="M5" s="2"/>
      <c r="N5" s="2"/>
      <c r="Q5" s="2"/>
      <c r="R5" s="2"/>
      <c r="U5" s="2"/>
      <c r="V5" s="2"/>
      <c r="Y5" s="2"/>
      <c r="Z5" s="2"/>
    </row>
    <row r="6" spans="1:26" ht="15">
      <c r="A6" t="s">
        <v>72</v>
      </c>
      <c r="C6">
        <v>2021</v>
      </c>
      <c r="E6" s="4">
        <v>569670</v>
      </c>
      <c r="F6" s="4"/>
      <c r="I6" s="2" t="s">
        <v>73</v>
      </c>
      <c r="J6" s="2"/>
      <c r="N6" t="s">
        <v>46</v>
      </c>
      <c r="Q6" s="2" t="s">
        <v>73</v>
      </c>
      <c r="R6" s="2"/>
      <c r="U6" s="4">
        <v>55728</v>
      </c>
      <c r="V6" s="4"/>
      <c r="Y6" s="4">
        <v>625398</v>
      </c>
      <c r="Z6" s="4"/>
    </row>
    <row r="7" spans="1:26" ht="15">
      <c r="A7" t="s">
        <v>74</v>
      </c>
      <c r="C7">
        <v>2020</v>
      </c>
      <c r="E7" s="4">
        <v>554320</v>
      </c>
      <c r="F7" s="4"/>
      <c r="I7" s="4">
        <v>554320</v>
      </c>
      <c r="J7" s="4"/>
      <c r="N7" t="s">
        <v>46</v>
      </c>
      <c r="Q7" s="4">
        <v>26000</v>
      </c>
      <c r="R7" s="4"/>
      <c r="U7" s="4">
        <v>53809</v>
      </c>
      <c r="V7" s="4"/>
      <c r="Y7" s="4">
        <v>1188449</v>
      </c>
      <c r="Z7" s="4"/>
    </row>
    <row r="9" spans="1:26" ht="15">
      <c r="A9" t="s">
        <v>75</v>
      </c>
      <c r="C9">
        <v>2021</v>
      </c>
      <c r="E9" s="4">
        <v>259135</v>
      </c>
      <c r="F9" s="4"/>
      <c r="I9" s="2" t="s">
        <v>73</v>
      </c>
      <c r="J9" s="2"/>
      <c r="N9" t="s">
        <v>46</v>
      </c>
      <c r="Q9" s="4">
        <v>15777</v>
      </c>
      <c r="R9" s="4"/>
      <c r="U9" s="4">
        <v>38733</v>
      </c>
      <c r="V9" s="4"/>
      <c r="Y9" s="4">
        <v>313645</v>
      </c>
      <c r="Z9" s="4"/>
    </row>
    <row r="10" spans="1:26" ht="15">
      <c r="A10" t="s">
        <v>76</v>
      </c>
      <c r="C10">
        <v>2020</v>
      </c>
      <c r="E10" s="2" t="s">
        <v>73</v>
      </c>
      <c r="F10" s="2"/>
      <c r="I10" s="2" t="s">
        <v>73</v>
      </c>
      <c r="J10" s="2"/>
      <c r="N10" t="s">
        <v>46</v>
      </c>
      <c r="Q10" s="2" t="s">
        <v>73</v>
      </c>
      <c r="R10" s="2"/>
      <c r="U10" s="2" t="s">
        <v>73</v>
      </c>
      <c r="V10" s="2"/>
      <c r="Y10" s="2" t="s">
        <v>73</v>
      </c>
      <c r="Z10" s="2"/>
    </row>
    <row r="12" spans="1:26" ht="15">
      <c r="A12" t="s">
        <v>77</v>
      </c>
      <c r="C12">
        <v>2021</v>
      </c>
      <c r="E12" s="4">
        <v>438208</v>
      </c>
      <c r="F12" s="4"/>
      <c r="I12" s="2" t="s">
        <v>73</v>
      </c>
      <c r="J12" s="2"/>
      <c r="N12" t="s">
        <v>46</v>
      </c>
      <c r="Q12" s="2" t="s">
        <v>73</v>
      </c>
      <c r="R12" s="2"/>
      <c r="U12" s="4">
        <v>33824</v>
      </c>
      <c r="V12" s="4"/>
      <c r="Y12" s="4">
        <v>472032</v>
      </c>
      <c r="Z12" s="4"/>
    </row>
    <row r="13" spans="1:26" ht="15">
      <c r="A13" t="s">
        <v>78</v>
      </c>
      <c r="C13">
        <v>2020</v>
      </c>
      <c r="E13" s="4">
        <v>426130</v>
      </c>
      <c r="F13" s="4"/>
      <c r="I13" s="4">
        <v>170560</v>
      </c>
      <c r="J13" s="4"/>
      <c r="N13" t="s">
        <v>46</v>
      </c>
      <c r="Q13" s="4">
        <v>26000</v>
      </c>
      <c r="R13" s="4"/>
      <c r="U13" s="4">
        <v>27575</v>
      </c>
      <c r="V13" s="4"/>
      <c r="Y13" s="4">
        <v>650265</v>
      </c>
      <c r="Z13" s="4"/>
    </row>
  </sheetData>
  <sheetProtection selectLockedCells="1" selectUnlockedCells="1"/>
  <mergeCells count="43">
    <mergeCell ref="A2:F2"/>
    <mergeCell ref="E4:F4"/>
    <mergeCell ref="I4:J4"/>
    <mergeCell ref="M4:N4"/>
    <mergeCell ref="Q4:R4"/>
    <mergeCell ref="U4:V4"/>
    <mergeCell ref="Y4:Z4"/>
    <mergeCell ref="E5:F5"/>
    <mergeCell ref="I5:J5"/>
    <mergeCell ref="M5:N5"/>
    <mergeCell ref="Q5:R5"/>
    <mergeCell ref="U5:V5"/>
    <mergeCell ref="Y5:Z5"/>
    <mergeCell ref="E6:F6"/>
    <mergeCell ref="I6:J6"/>
    <mergeCell ref="Q6:R6"/>
    <mergeCell ref="U6:V6"/>
    <mergeCell ref="Y6:Z6"/>
    <mergeCell ref="E7:F7"/>
    <mergeCell ref="I7:J7"/>
    <mergeCell ref="Q7:R7"/>
    <mergeCell ref="U7:V7"/>
    <mergeCell ref="Y7:Z7"/>
    <mergeCell ref="E9:F9"/>
    <mergeCell ref="I9:J9"/>
    <mergeCell ref="Q9:R9"/>
    <mergeCell ref="U9:V9"/>
    <mergeCell ref="Y9:Z9"/>
    <mergeCell ref="E10:F10"/>
    <mergeCell ref="I10:J10"/>
    <mergeCell ref="Q10:R10"/>
    <mergeCell ref="U10:V10"/>
    <mergeCell ref="Y10:Z10"/>
    <mergeCell ref="E12:F12"/>
    <mergeCell ref="I12:J12"/>
    <mergeCell ref="Q12:R12"/>
    <mergeCell ref="U12:V12"/>
    <mergeCell ref="Y12:Z12"/>
    <mergeCell ref="E13:F13"/>
    <mergeCell ref="I13:J13"/>
    <mergeCell ref="Q13:R13"/>
    <mergeCell ref="U13:V13"/>
    <mergeCell ref="Y13:Z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41.7109375" style="0" customWidth="1"/>
    <col min="3" max="16384" width="8.7109375" style="0" customWidth="1"/>
  </cols>
  <sheetData>
    <row r="2" spans="1:6" ht="15">
      <c r="A2" s="1" t="s">
        <v>603</v>
      </c>
      <c r="B2" s="1"/>
      <c r="C2" s="1"/>
      <c r="D2" s="1"/>
      <c r="E2" s="1"/>
      <c r="F2" s="1"/>
    </row>
    <row r="4" ht="15">
      <c r="A4" t="s">
        <v>600</v>
      </c>
    </row>
    <row r="5" spans="1:2" ht="39.75" customHeight="1">
      <c r="A5" t="s">
        <v>601</v>
      </c>
      <c r="B5" s="6" t="s">
        <v>604</v>
      </c>
    </row>
    <row r="6" spans="1:2" ht="39.75" customHeight="1">
      <c r="A6" t="s">
        <v>602</v>
      </c>
      <c r="B6" s="6" t="s">
        <v>605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606</v>
      </c>
      <c r="B2" s="1"/>
      <c r="C2" s="1"/>
      <c r="D2" s="1"/>
      <c r="E2" s="1"/>
      <c r="F2" s="1"/>
    </row>
    <row r="4" spans="1:8" ht="39.75" customHeight="1">
      <c r="A4" s="8" t="s">
        <v>607</v>
      </c>
      <c r="C4" s="11" t="s">
        <v>608</v>
      </c>
      <c r="D4" s="11"/>
      <c r="G4" s="11" t="s">
        <v>609</v>
      </c>
      <c r="H4" s="11"/>
    </row>
    <row r="5" ht="39.75" customHeight="1">
      <c r="A5" s="6" t="s">
        <v>610</v>
      </c>
    </row>
    <row r="6" ht="15">
      <c r="A6" s="8" t="s">
        <v>611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B2:C25"/>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2:3" ht="39.75" customHeight="1">
      <c r="B2" s="9" t="s">
        <v>598</v>
      </c>
      <c r="C2" s="9"/>
    </row>
    <row r="3" spans="2:3" ht="15">
      <c r="B3" s="2"/>
      <c r="C3" s="2"/>
    </row>
    <row r="4" spans="2:3" ht="15">
      <c r="B4" s="2"/>
      <c r="C4" s="2"/>
    </row>
    <row r="5" spans="2:3" ht="15">
      <c r="B5" s="2"/>
      <c r="C5" s="2"/>
    </row>
    <row r="6" spans="2:3" ht="39.75" customHeight="1">
      <c r="B6" s="9" t="s">
        <v>612</v>
      </c>
      <c r="C6" s="9"/>
    </row>
    <row r="7" spans="2:3" ht="15">
      <c r="B7" s="2"/>
      <c r="C7" s="2"/>
    </row>
    <row r="8" spans="2:3" ht="15">
      <c r="B8" s="2"/>
      <c r="C8" s="2"/>
    </row>
    <row r="9" spans="2:3" ht="15">
      <c r="B9" s="2"/>
      <c r="C9" s="2"/>
    </row>
    <row r="10" spans="2:3" ht="15">
      <c r="B10" s="2"/>
      <c r="C10" s="2"/>
    </row>
    <row r="11" spans="2:3" ht="15">
      <c r="B11" s="2" t="s">
        <v>613</v>
      </c>
      <c r="C11" s="2"/>
    </row>
    <row r="12" spans="2:3" ht="15">
      <c r="B12" s="2"/>
      <c r="C12" s="2"/>
    </row>
    <row r="13" spans="2:3" ht="15">
      <c r="B13" s="2"/>
      <c r="C13" s="2"/>
    </row>
    <row r="14" spans="2:3" ht="15">
      <c r="B14" s="2"/>
      <c r="C14" s="2"/>
    </row>
    <row r="15" spans="2:3" ht="15">
      <c r="B15" s="2"/>
      <c r="C15" s="2"/>
    </row>
    <row r="16" spans="2:3" ht="39.75" customHeight="1">
      <c r="B16" s="9" t="s">
        <v>614</v>
      </c>
      <c r="C16" s="9"/>
    </row>
    <row r="17" spans="2:3" ht="15">
      <c r="B17" s="2"/>
      <c r="C17" s="2"/>
    </row>
    <row r="18" spans="2:3" ht="15">
      <c r="B18" s="2"/>
      <c r="C18" s="2"/>
    </row>
    <row r="19" spans="2:3" ht="15">
      <c r="B19" s="2"/>
      <c r="C19" s="2"/>
    </row>
    <row r="20" spans="2:3" ht="15">
      <c r="B20" s="2"/>
      <c r="C20" s="2"/>
    </row>
    <row r="21" spans="2:3" ht="39.75" customHeight="1">
      <c r="B21" s="9" t="s">
        <v>615</v>
      </c>
      <c r="C21" s="9"/>
    </row>
    <row r="22" spans="2:3" ht="15">
      <c r="B22" s="2"/>
      <c r="C22" s="2"/>
    </row>
    <row r="23" spans="2:3" ht="15">
      <c r="B23" s="2"/>
      <c r="C23" s="2"/>
    </row>
    <row r="25" ht="15">
      <c r="B25" t="s">
        <v>616</v>
      </c>
    </row>
  </sheetData>
  <sheetProtection selectLockedCells="1" selectUnlockedCells="1"/>
  <mergeCells count="22">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0</v>
      </c>
      <c r="B2" s="1"/>
      <c r="C2" s="1"/>
      <c r="D2" s="1"/>
      <c r="E2" s="1"/>
      <c r="F2" s="1"/>
    </row>
    <row r="4" spans="2:4" ht="39.75" customHeight="1">
      <c r="B4" t="s">
        <v>617</v>
      </c>
      <c r="C4" t="e">
        <f>#N/A</f>
        <v>#N/A</v>
      </c>
      <c r="D4" s="6" t="s">
        <v>618</v>
      </c>
    </row>
    <row r="5" ht="39.75" customHeight="1">
      <c r="D5" s="6" t="s">
        <v>619</v>
      </c>
    </row>
    <row r="7" spans="2:4" ht="39.75" customHeight="1">
      <c r="B7" t="s">
        <v>620</v>
      </c>
      <c r="C7" t="e">
        <f>#N/A</f>
        <v>#N/A</v>
      </c>
      <c r="D7" s="6" t="s">
        <v>621</v>
      </c>
    </row>
    <row r="9" spans="2:4" ht="39.75" customHeight="1">
      <c r="B9" t="s">
        <v>622</v>
      </c>
      <c r="C9" t="e">
        <f>#N/A</f>
        <v>#N/A</v>
      </c>
      <c r="D9" s="6" t="s">
        <v>623</v>
      </c>
    </row>
    <row r="10" ht="39.75" customHeight="1">
      <c r="D10" s="6" t="s">
        <v>624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39.75" customHeight="1">
      <c r="B2" s="11" t="s">
        <v>625</v>
      </c>
      <c r="C2" s="11"/>
    </row>
    <row r="4" ht="15">
      <c r="B4" t="s">
        <v>600</v>
      </c>
    </row>
    <row r="5" ht="15">
      <c r="B5" t="s">
        <v>601</v>
      </c>
    </row>
    <row r="6" ht="15">
      <c r="B6" t="s">
        <v>602</v>
      </c>
    </row>
    <row r="8" spans="2:3" ht="39.75" customHeight="1">
      <c r="B8" s="11" t="s">
        <v>626</v>
      </c>
      <c r="C8" s="11"/>
    </row>
    <row r="10" ht="15">
      <c r="B10" t="s">
        <v>600</v>
      </c>
    </row>
    <row r="11" ht="15">
      <c r="B11" t="s">
        <v>601</v>
      </c>
    </row>
    <row r="12" ht="15">
      <c r="B12" t="s">
        <v>602</v>
      </c>
    </row>
  </sheetData>
  <sheetProtection selectLockedCells="1" selectUnlockedCells="1"/>
  <mergeCells count="2">
    <mergeCell ref="B2:C2"/>
    <mergeCell ref="B8:C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627</v>
      </c>
      <c r="B2" s="1"/>
      <c r="C2" s="1"/>
      <c r="D2" s="1"/>
      <c r="E2" s="1"/>
      <c r="F2" s="1"/>
    </row>
    <row r="4" spans="2:3" ht="39.75" customHeight="1">
      <c r="B4" s="11" t="s">
        <v>628</v>
      </c>
      <c r="C4" s="11"/>
    </row>
    <row r="5" spans="2:3" ht="15">
      <c r="B5" s="2"/>
      <c r="C5" s="2"/>
    </row>
    <row r="6" ht="15">
      <c r="B6" t="s">
        <v>600</v>
      </c>
    </row>
    <row r="7" ht="15">
      <c r="B7" t="s">
        <v>601</v>
      </c>
    </row>
    <row r="8" ht="15">
      <c r="B8" t="s">
        <v>602</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2" ht="39.75" customHeight="1">
      <c r="A2" s="11" t="s">
        <v>626</v>
      </c>
      <c r="B2" s="11"/>
    </row>
    <row r="4" ht="15">
      <c r="A4" t="s">
        <v>600</v>
      </c>
    </row>
    <row r="5" ht="15">
      <c r="A5" t="s">
        <v>601</v>
      </c>
    </row>
    <row r="6" ht="15">
      <c r="A6" t="s">
        <v>602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39.75" customHeight="1">
      <c r="A3" s="17" t="s">
        <v>629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31.7109375" style="0" customWidth="1"/>
    <col min="3" max="16384" width="8.7109375" style="0" customWidth="1"/>
  </cols>
  <sheetData>
    <row r="2" spans="1:6" ht="15">
      <c r="A2" s="1" t="s">
        <v>630</v>
      </c>
      <c r="B2" s="1"/>
      <c r="C2" s="1"/>
      <c r="D2" s="1"/>
      <c r="E2" s="1"/>
      <c r="F2" s="1"/>
    </row>
    <row r="5" ht="39.75" customHeight="1">
      <c r="A5" s="6" t="s">
        <v>631</v>
      </c>
    </row>
    <row r="6" ht="15">
      <c r="B6" t="s">
        <v>613</v>
      </c>
    </row>
    <row r="8" ht="15">
      <c r="B8" t="s">
        <v>632</v>
      </c>
    </row>
    <row r="10" ht="39.75" customHeight="1">
      <c r="B10" s="6" t="s">
        <v>633</v>
      </c>
    </row>
    <row r="11" spans="1:2" ht="15">
      <c r="A11" s="2"/>
      <c r="B11" s="2"/>
    </row>
    <row r="12" spans="1:2" ht="39.75" customHeight="1">
      <c r="A12" s="9" t="s">
        <v>634</v>
      </c>
      <c r="B12" s="9"/>
    </row>
  </sheetData>
  <sheetProtection selectLockedCells="1" selectUnlockedCells="1"/>
  <mergeCells count="3">
    <mergeCell ref="A2:F2"/>
    <mergeCell ref="A11:B11"/>
    <mergeCell ref="A12:B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79</v>
      </c>
      <c r="B2" s="1"/>
      <c r="C2" s="1"/>
      <c r="D2" s="1"/>
      <c r="E2" s="1"/>
      <c r="F2" s="1"/>
    </row>
    <row r="4" spans="3:22" ht="39.75" customHeight="1">
      <c r="C4" t="s">
        <v>80</v>
      </c>
      <c r="E4" s="9" t="s">
        <v>81</v>
      </c>
      <c r="F4" s="9"/>
      <c r="I4" s="2" t="s">
        <v>82</v>
      </c>
      <c r="J4" s="2"/>
      <c r="M4" s="9" t="s">
        <v>83</v>
      </c>
      <c r="N4" s="9"/>
      <c r="Q4" s="2" t="s">
        <v>84</v>
      </c>
      <c r="R4" s="2"/>
      <c r="U4" s="2" t="s">
        <v>71</v>
      </c>
      <c r="V4" s="2"/>
    </row>
    <row r="5" spans="1:16" ht="15">
      <c r="A5" t="s">
        <v>64</v>
      </c>
      <c r="C5" t="s">
        <v>85</v>
      </c>
      <c r="G5" s="2" t="s">
        <v>86</v>
      </c>
      <c r="H5" s="2"/>
      <c r="I5" s="2"/>
      <c r="N5" s="2" t="s">
        <v>86</v>
      </c>
      <c r="O5" s="2"/>
      <c r="P5" s="2"/>
    </row>
    <row r="6" spans="5:22" ht="15">
      <c r="E6" s="2"/>
      <c r="F6" s="2"/>
      <c r="I6" s="2"/>
      <c r="J6" s="2"/>
      <c r="M6" s="2"/>
      <c r="N6" s="2"/>
      <c r="Q6" s="2"/>
      <c r="R6" s="2"/>
      <c r="U6" s="2"/>
      <c r="V6" s="2"/>
    </row>
    <row r="7" spans="1:22" ht="15">
      <c r="A7" t="s">
        <v>87</v>
      </c>
      <c r="C7">
        <v>2021</v>
      </c>
      <c r="F7" s="5">
        <v>32526</v>
      </c>
      <c r="J7" s="5">
        <v>696</v>
      </c>
      <c r="N7" s="5">
        <v>21906</v>
      </c>
      <c r="R7" s="5">
        <v>600</v>
      </c>
      <c r="V7" s="5">
        <v>55728</v>
      </c>
    </row>
    <row r="8" spans="1:22" ht="15">
      <c r="A8" t="s">
        <v>74</v>
      </c>
      <c r="C8">
        <v>2020</v>
      </c>
      <c r="F8" s="5">
        <v>26402</v>
      </c>
      <c r="J8" s="5">
        <v>5568</v>
      </c>
      <c r="N8" s="5">
        <v>21239</v>
      </c>
      <c r="R8" s="5">
        <v>600</v>
      </c>
      <c r="V8" s="5">
        <v>53809</v>
      </c>
    </row>
    <row r="10" spans="1:22" ht="15">
      <c r="A10" t="s">
        <v>88</v>
      </c>
      <c r="C10">
        <v>2021</v>
      </c>
      <c r="F10" s="5">
        <v>29442</v>
      </c>
      <c r="J10" s="5">
        <v>665</v>
      </c>
      <c r="N10" s="5">
        <v>8049</v>
      </c>
      <c r="R10" s="5">
        <v>577</v>
      </c>
      <c r="V10" s="5">
        <v>38733</v>
      </c>
    </row>
    <row r="11" spans="1:22" ht="15">
      <c r="A11" t="s">
        <v>76</v>
      </c>
      <c r="C11">
        <v>2020</v>
      </c>
      <c r="F11" t="s">
        <v>46</v>
      </c>
      <c r="J11" t="s">
        <v>46</v>
      </c>
      <c r="N11" t="s">
        <v>46</v>
      </c>
      <c r="R11" t="s">
        <v>46</v>
      </c>
      <c r="V11" t="s">
        <v>46</v>
      </c>
    </row>
    <row r="13" spans="1:22" ht="15">
      <c r="A13" t="s">
        <v>89</v>
      </c>
      <c r="C13">
        <v>2021</v>
      </c>
      <c r="F13" s="5">
        <v>32526</v>
      </c>
      <c r="J13" s="5">
        <v>698</v>
      </c>
      <c r="N13" t="s">
        <v>46</v>
      </c>
      <c r="R13" s="5">
        <v>600</v>
      </c>
      <c r="V13" s="5">
        <v>33824</v>
      </c>
    </row>
    <row r="14" spans="1:22" ht="15">
      <c r="A14" t="s">
        <v>78</v>
      </c>
      <c r="C14">
        <v>2020</v>
      </c>
      <c r="F14" s="5">
        <v>26399</v>
      </c>
      <c r="J14" s="5">
        <v>576</v>
      </c>
      <c r="N14" t="s">
        <v>46</v>
      </c>
      <c r="R14" s="5">
        <v>600</v>
      </c>
      <c r="V14" s="5">
        <v>27575</v>
      </c>
    </row>
  </sheetData>
  <sheetProtection selectLockedCells="1" selectUnlockedCells="1"/>
  <mergeCells count="13">
    <mergeCell ref="A2:F2"/>
    <mergeCell ref="E4:F4"/>
    <mergeCell ref="I4:J4"/>
    <mergeCell ref="M4:N4"/>
    <mergeCell ref="Q4:R4"/>
    <mergeCell ref="U4:V4"/>
    <mergeCell ref="G5:I5"/>
    <mergeCell ref="N5:P5"/>
    <mergeCell ref="E6:F6"/>
    <mergeCell ref="I6:J6"/>
    <mergeCell ref="M6:N6"/>
    <mergeCell ref="Q6:R6"/>
    <mergeCell ref="U6:V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28.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2" spans="1:6" ht="15">
      <c r="A2" s="1" t="s">
        <v>90</v>
      </c>
      <c r="B2" s="1"/>
      <c r="C2" s="1"/>
      <c r="D2" s="1"/>
      <c r="E2" s="1"/>
      <c r="F2" s="1"/>
    </row>
    <row r="4" spans="3:20" ht="39.75" customHeight="1">
      <c r="C4" s="9" t="s">
        <v>91</v>
      </c>
      <c r="D4" s="9"/>
      <c r="G4" s="9" t="s">
        <v>92</v>
      </c>
      <c r="H4" s="9"/>
      <c r="K4" s="9" t="s">
        <v>93</v>
      </c>
      <c r="L4" s="9"/>
      <c r="O4" s="2" t="s">
        <v>94</v>
      </c>
      <c r="P4" s="2"/>
      <c r="S4" s="9" t="s">
        <v>95</v>
      </c>
      <c r="T4" s="9"/>
    </row>
    <row r="5" spans="3:20" ht="15">
      <c r="C5" s="2"/>
      <c r="D5" s="2"/>
      <c r="G5" s="2"/>
      <c r="H5" s="2"/>
      <c r="K5" s="2"/>
      <c r="L5" s="2"/>
      <c r="O5" s="2"/>
      <c r="P5" s="2"/>
      <c r="S5" s="2"/>
      <c r="T5" s="2"/>
    </row>
    <row r="6" ht="15">
      <c r="A6" t="s">
        <v>87</v>
      </c>
    </row>
    <row r="7" spans="1:20" ht="15">
      <c r="A7" t="s">
        <v>96</v>
      </c>
      <c r="D7" s="5">
        <v>576493</v>
      </c>
      <c r="E7" s="7">
        <v>-1</v>
      </c>
      <c r="H7" s="5">
        <v>1563737</v>
      </c>
      <c r="I7" s="7">
        <v>-5</v>
      </c>
      <c r="L7" t="s">
        <v>46</v>
      </c>
      <c r="P7" s="5">
        <v>576493</v>
      </c>
      <c r="Q7" s="7">
        <v>-1</v>
      </c>
      <c r="T7" t="s">
        <v>46</v>
      </c>
    </row>
    <row r="8" spans="1:20" ht="15">
      <c r="A8" t="s">
        <v>97</v>
      </c>
      <c r="D8" s="5">
        <v>317071</v>
      </c>
      <c r="E8" s="7">
        <v>-7</v>
      </c>
      <c r="H8" s="5">
        <v>317071</v>
      </c>
      <c r="I8" s="7">
        <v>-2</v>
      </c>
      <c r="L8" s="5">
        <v>317071</v>
      </c>
      <c r="M8" s="7">
        <v>-2</v>
      </c>
      <c r="P8" s="5">
        <v>317071</v>
      </c>
      <c r="Q8" s="7">
        <v>-7</v>
      </c>
      <c r="T8" t="s">
        <v>46</v>
      </c>
    </row>
    <row r="9" spans="1:20" ht="15">
      <c r="A9" t="s">
        <v>98</v>
      </c>
      <c r="D9" s="5">
        <v>34885</v>
      </c>
      <c r="E9" s="7">
        <v>-3</v>
      </c>
      <c r="H9" s="5">
        <v>61049</v>
      </c>
      <c r="I9" s="7">
        <v>-6</v>
      </c>
      <c r="L9" t="s">
        <v>46</v>
      </c>
      <c r="P9" s="5">
        <v>34885</v>
      </c>
      <c r="Q9" s="7">
        <v>-3</v>
      </c>
      <c r="T9" t="s">
        <v>46</v>
      </c>
    </row>
    <row r="10" spans="1:20" ht="15">
      <c r="A10" t="s">
        <v>99</v>
      </c>
      <c r="D10" s="5">
        <v>2917</v>
      </c>
      <c r="E10" s="7">
        <v>-4</v>
      </c>
      <c r="H10" s="5">
        <v>2917</v>
      </c>
      <c r="I10" s="7">
        <v>-4</v>
      </c>
      <c r="L10" s="5">
        <v>2917</v>
      </c>
      <c r="M10" s="7">
        <v>-4</v>
      </c>
      <c r="P10" s="5">
        <v>2917</v>
      </c>
      <c r="Q10" s="7">
        <v>-4</v>
      </c>
      <c r="T10" t="s">
        <v>46</v>
      </c>
    </row>
    <row r="11" spans="1:20" ht="15">
      <c r="A11" t="s">
        <v>71</v>
      </c>
      <c r="D11" s="5">
        <v>931366</v>
      </c>
      <c r="H11" s="5">
        <v>1944774</v>
      </c>
      <c r="L11" s="5">
        <v>319988</v>
      </c>
      <c r="P11" s="5">
        <v>931366</v>
      </c>
      <c r="T11" t="s">
        <v>46</v>
      </c>
    </row>
    <row r="13" ht="15">
      <c r="A13" t="s">
        <v>89</v>
      </c>
    </row>
    <row r="14" spans="1:20" ht="15">
      <c r="A14" t="s">
        <v>96</v>
      </c>
      <c r="D14" s="5">
        <v>443456</v>
      </c>
      <c r="E14" s="7">
        <v>-1</v>
      </c>
      <c r="H14" s="5">
        <v>443456</v>
      </c>
      <c r="I14" s="7">
        <v>-1</v>
      </c>
      <c r="L14" t="s">
        <v>46</v>
      </c>
      <c r="P14" s="5">
        <v>443456</v>
      </c>
      <c r="Q14" s="7">
        <v>-1</v>
      </c>
      <c r="T14" t="s">
        <v>46</v>
      </c>
    </row>
    <row r="15" spans="1:20" ht="15">
      <c r="A15" t="s">
        <v>97</v>
      </c>
      <c r="D15" s="5">
        <v>177382</v>
      </c>
      <c r="E15" s="7">
        <v>-7</v>
      </c>
      <c r="H15" s="5">
        <v>177382</v>
      </c>
      <c r="I15" s="7">
        <v>-7</v>
      </c>
      <c r="L15" s="5">
        <v>177382</v>
      </c>
      <c r="M15" s="7">
        <v>-7</v>
      </c>
      <c r="P15" s="5">
        <v>177382</v>
      </c>
      <c r="Q15" s="7">
        <v>-7</v>
      </c>
      <c r="T15" t="s">
        <v>46</v>
      </c>
    </row>
    <row r="16" spans="1:20" ht="15">
      <c r="A16" t="s">
        <v>98</v>
      </c>
      <c r="D16" s="5">
        <v>34885</v>
      </c>
      <c r="E16" s="7">
        <v>-3</v>
      </c>
      <c r="H16" s="5">
        <v>34885</v>
      </c>
      <c r="I16" s="7">
        <v>-6</v>
      </c>
      <c r="L16" t="s">
        <v>46</v>
      </c>
      <c r="P16" s="5">
        <v>34885</v>
      </c>
      <c r="Q16" s="7">
        <v>-3</v>
      </c>
      <c r="T16" t="s">
        <v>46</v>
      </c>
    </row>
    <row r="17" spans="1:20" ht="15">
      <c r="A17" t="s">
        <v>99</v>
      </c>
      <c r="D17" s="5">
        <v>1458</v>
      </c>
      <c r="E17" s="7">
        <v>-4</v>
      </c>
      <c r="H17" s="5">
        <v>1458</v>
      </c>
      <c r="I17" s="7">
        <v>-4</v>
      </c>
      <c r="L17" s="5">
        <v>1458</v>
      </c>
      <c r="M17" s="7">
        <v>-4</v>
      </c>
      <c r="P17" s="5">
        <v>1458</v>
      </c>
      <c r="Q17" s="7">
        <v>-4</v>
      </c>
      <c r="T17" t="s">
        <v>46</v>
      </c>
    </row>
    <row r="18" spans="1:20" ht="15">
      <c r="A18" t="s">
        <v>71</v>
      </c>
      <c r="D18" s="5">
        <v>657181</v>
      </c>
      <c r="H18" s="5">
        <v>657181</v>
      </c>
      <c r="L18" s="5">
        <v>178840</v>
      </c>
      <c r="P18" s="5">
        <v>657181</v>
      </c>
      <c r="T18" t="s">
        <v>46</v>
      </c>
    </row>
    <row r="20" ht="15">
      <c r="A20" t="s">
        <v>88</v>
      </c>
    </row>
    <row r="21" spans="1:20" ht="15">
      <c r="A21" t="s">
        <v>96</v>
      </c>
      <c r="D21" t="s">
        <v>46</v>
      </c>
      <c r="H21" t="s">
        <v>46</v>
      </c>
      <c r="L21" t="s">
        <v>46</v>
      </c>
      <c r="P21" t="s">
        <v>46</v>
      </c>
      <c r="T21" t="s">
        <v>46</v>
      </c>
    </row>
    <row r="22" spans="1:20" ht="15">
      <c r="A22" t="s">
        <v>97</v>
      </c>
      <c r="D22" t="s">
        <v>46</v>
      </c>
      <c r="H22" t="s">
        <v>46</v>
      </c>
      <c r="L22" t="s">
        <v>46</v>
      </c>
      <c r="P22" t="s">
        <v>46</v>
      </c>
      <c r="T22" t="s">
        <v>46</v>
      </c>
    </row>
    <row r="23" spans="1:20" ht="15">
      <c r="A23" t="s">
        <v>98</v>
      </c>
      <c r="D23" t="s">
        <v>46</v>
      </c>
      <c r="H23" t="s">
        <v>46</v>
      </c>
      <c r="L23" t="s">
        <v>46</v>
      </c>
      <c r="P23" t="s">
        <v>46</v>
      </c>
      <c r="T23" t="s">
        <v>46</v>
      </c>
    </row>
    <row r="24" spans="1:20" ht="15">
      <c r="A24" t="s">
        <v>99</v>
      </c>
      <c r="D24" t="s">
        <v>46</v>
      </c>
      <c r="H24" t="s">
        <v>46</v>
      </c>
      <c r="L24" t="s">
        <v>46</v>
      </c>
      <c r="P24" t="s">
        <v>46</v>
      </c>
      <c r="T24" t="s">
        <v>46</v>
      </c>
    </row>
    <row r="25" spans="1:20" ht="15">
      <c r="A25" t="s">
        <v>71</v>
      </c>
      <c r="D25" t="s">
        <v>46</v>
      </c>
      <c r="H25" t="s">
        <v>46</v>
      </c>
      <c r="L25" t="s">
        <v>46</v>
      </c>
      <c r="P25" t="s">
        <v>46</v>
      </c>
      <c r="T25" t="s">
        <v>46</v>
      </c>
    </row>
  </sheetData>
  <sheetProtection selectLockedCells="1" selectUnlockedCells="1"/>
  <mergeCells count="11">
    <mergeCell ref="A2:F2"/>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2022-05-24T18:30:32Z</dcterms:created>
  <dcterms:modified xsi:type="dcterms:W3CDTF">2022-05-24T18:30:32Z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